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\Xmas 5 Days 2018\"/>
    </mc:Choice>
  </mc:AlternateContent>
  <xr:revisionPtr revIDLastSave="0" documentId="8_{4B3268D4-B0A7-4F97-A2AA-DBC30CAFE1BF}" xr6:coauthVersionLast="40" xr6:coauthVersionMax="40" xr10:uidLastSave="{00000000-0000-0000-0000-000000000000}"/>
  <bookViews>
    <workbookView xWindow="0" yWindow="11160" windowWidth="20490" windowHeight="7140" xr2:uid="{E450C3FD-CEBF-4A4D-816E-4A5D119E603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1" i="1" l="1"/>
  <c r="I121" i="1" s="1"/>
  <c r="H126" i="1"/>
  <c r="I126" i="1" s="1"/>
  <c r="H124" i="1"/>
  <c r="I124" i="1" s="1"/>
  <c r="H114" i="1"/>
  <c r="I114" i="1" s="1"/>
  <c r="H113" i="1"/>
  <c r="I113" i="1" s="1"/>
  <c r="H103" i="1"/>
  <c r="I103" i="1" s="1"/>
  <c r="H102" i="1"/>
  <c r="I102" i="1" s="1"/>
  <c r="H101" i="1"/>
  <c r="I101" i="1" s="1"/>
  <c r="H100" i="1"/>
  <c r="I100" i="1" s="1"/>
  <c r="H41" i="1"/>
  <c r="I41" i="1" s="1"/>
  <c r="H40" i="1"/>
  <c r="I40" i="1" s="1"/>
  <c r="H52" i="1"/>
  <c r="I52" i="1" s="1"/>
  <c r="H50" i="1"/>
  <c r="I50" i="1" s="1"/>
  <c r="H283" i="1" l="1"/>
  <c r="I283" i="1" s="1"/>
  <c r="H282" i="1"/>
  <c r="I282" i="1" s="1"/>
  <c r="H281" i="1"/>
  <c r="I281" i="1" s="1"/>
  <c r="H280" i="1"/>
  <c r="I280" i="1" s="1"/>
  <c r="H279" i="1"/>
  <c r="I279" i="1" s="1"/>
  <c r="H278" i="1"/>
  <c r="I278" i="1" s="1"/>
  <c r="H277" i="1"/>
  <c r="I277" i="1" s="1"/>
  <c r="H276" i="1"/>
  <c r="I276" i="1" s="1"/>
  <c r="H275" i="1"/>
  <c r="I275" i="1" s="1"/>
  <c r="H274" i="1"/>
  <c r="I274" i="1" s="1"/>
  <c r="H273" i="1"/>
  <c r="I273" i="1" s="1"/>
  <c r="H272" i="1"/>
  <c r="I272" i="1" s="1"/>
  <c r="H271" i="1"/>
  <c r="I271" i="1" s="1"/>
  <c r="I246" i="1"/>
  <c r="H257" i="1"/>
  <c r="I257" i="1" s="1"/>
  <c r="H249" i="1"/>
  <c r="I249" i="1" s="1"/>
  <c r="H254" i="1"/>
  <c r="I254" i="1" s="1"/>
  <c r="H256" i="1"/>
  <c r="I256" i="1" s="1"/>
  <c r="H264" i="1"/>
  <c r="I264" i="1" s="1"/>
  <c r="H261" i="1"/>
  <c r="I261" i="1" s="1"/>
  <c r="H255" i="1"/>
  <c r="I255" i="1" s="1"/>
  <c r="H262" i="1"/>
  <c r="I262" i="1" s="1"/>
  <c r="H263" i="1"/>
  <c r="I263" i="1" s="1"/>
  <c r="H253" i="1"/>
  <c r="I253" i="1" s="1"/>
  <c r="H258" i="1"/>
  <c r="I258" i="1" s="1"/>
  <c r="H252" i="1"/>
  <c r="I252" i="1" s="1"/>
  <c r="H260" i="1"/>
  <c r="I260" i="1" s="1"/>
  <c r="H251" i="1"/>
  <c r="I251" i="1" s="1"/>
  <c r="H248" i="1"/>
  <c r="I248" i="1" s="1"/>
  <c r="H259" i="1"/>
  <c r="I259" i="1" s="1"/>
  <c r="H250" i="1"/>
  <c r="I250" i="1" s="1"/>
  <c r="H247" i="1"/>
  <c r="I247" i="1" s="1"/>
  <c r="I240" i="1"/>
  <c r="H234" i="1"/>
  <c r="I234" i="1" s="1"/>
  <c r="H232" i="1"/>
  <c r="I232" i="1" s="1"/>
  <c r="H227" i="1"/>
  <c r="I227" i="1" s="1"/>
  <c r="H220" i="1"/>
  <c r="I220" i="1" s="1"/>
  <c r="G217" i="1" l="1"/>
  <c r="H217" i="1" s="1"/>
  <c r="I217" i="1" s="1"/>
  <c r="G218" i="1"/>
  <c r="H218" i="1" s="1"/>
  <c r="I218" i="1" s="1"/>
  <c r="G233" i="1"/>
  <c r="H233" i="1" s="1"/>
  <c r="I233" i="1" s="1"/>
  <c r="G238" i="1"/>
  <c r="H238" i="1" s="1"/>
  <c r="I238" i="1" s="1"/>
  <c r="G230" i="1"/>
  <c r="H230" i="1" s="1"/>
  <c r="I230" i="1" s="1"/>
  <c r="G228" i="1"/>
  <c r="H228" i="1" s="1"/>
  <c r="I228" i="1" s="1"/>
  <c r="G231" i="1"/>
  <c r="H231" i="1" s="1"/>
  <c r="I231" i="1" s="1"/>
  <c r="G223" i="1"/>
  <c r="H223" i="1" s="1"/>
  <c r="I223" i="1" s="1"/>
  <c r="G235" i="1"/>
  <c r="H235" i="1" s="1"/>
  <c r="I235" i="1" s="1"/>
  <c r="G224" i="1"/>
  <c r="H224" i="1" s="1"/>
  <c r="I224" i="1" s="1"/>
  <c r="G222" i="1"/>
  <c r="H222" i="1" s="1"/>
  <c r="I222" i="1" s="1"/>
  <c r="G239" i="1"/>
  <c r="H239" i="1" s="1"/>
  <c r="I239" i="1" s="1"/>
  <c r="G237" i="1"/>
  <c r="H237" i="1" s="1"/>
  <c r="I237" i="1" s="1"/>
  <c r="G236" i="1"/>
  <c r="H236" i="1" s="1"/>
  <c r="I236" i="1" s="1"/>
  <c r="G225" i="1"/>
  <c r="H225" i="1" s="1"/>
  <c r="I225" i="1" s="1"/>
  <c r="G229" i="1"/>
  <c r="H229" i="1" s="1"/>
  <c r="I229" i="1" s="1"/>
  <c r="G219" i="1"/>
  <c r="H219" i="1" s="1"/>
  <c r="I219" i="1" s="1"/>
  <c r="G226" i="1"/>
  <c r="H226" i="1" s="1"/>
  <c r="I226" i="1" s="1"/>
  <c r="G221" i="1"/>
  <c r="H221" i="1" s="1"/>
  <c r="I221" i="1" s="1"/>
  <c r="H191" i="1" l="1"/>
  <c r="I191" i="1" s="1"/>
  <c r="H190" i="1"/>
  <c r="I190" i="1" s="1"/>
  <c r="H200" i="1"/>
  <c r="I200" i="1" s="1"/>
  <c r="H208" i="1"/>
  <c r="I208" i="1" s="1"/>
  <c r="H207" i="1"/>
  <c r="I207" i="1" s="1"/>
  <c r="H206" i="1"/>
  <c r="I206" i="1" s="1"/>
  <c r="H209" i="1"/>
  <c r="I209" i="1" s="1"/>
  <c r="H210" i="1"/>
  <c r="I210" i="1" s="1"/>
  <c r="H203" i="1"/>
  <c r="I203" i="1" s="1"/>
  <c r="H201" i="1"/>
  <c r="I201" i="1" s="1"/>
  <c r="H204" i="1"/>
  <c r="I204" i="1" s="1"/>
  <c r="H205" i="1"/>
  <c r="I205" i="1" s="1"/>
  <c r="H202" i="1"/>
  <c r="I202" i="1" s="1"/>
  <c r="H199" i="1"/>
  <c r="I199" i="1" s="1"/>
  <c r="H198" i="1"/>
  <c r="I198" i="1" s="1"/>
  <c r="H196" i="1"/>
  <c r="I196" i="1" s="1"/>
  <c r="H193" i="1"/>
  <c r="I193" i="1" s="1"/>
  <c r="H197" i="1"/>
  <c r="I197" i="1" s="1"/>
  <c r="H195" i="1"/>
  <c r="I195" i="1" s="1"/>
  <c r="H192" i="1"/>
  <c r="I192" i="1" s="1"/>
  <c r="H194" i="1"/>
  <c r="I194" i="1" s="1"/>
  <c r="J177" i="1" l="1"/>
  <c r="K177" i="1" s="1"/>
  <c r="J174" i="1"/>
  <c r="K174" i="1" s="1"/>
  <c r="J168" i="1"/>
  <c r="K168" i="1" s="1"/>
  <c r="J180" i="1" l="1"/>
  <c r="K180" i="1" s="1"/>
  <c r="J181" i="1"/>
  <c r="K181" i="1" s="1"/>
  <c r="J182" i="1"/>
  <c r="K182" i="1" s="1"/>
  <c r="J179" i="1"/>
  <c r="K179" i="1" s="1"/>
  <c r="J178" i="1"/>
  <c r="K178" i="1" s="1"/>
  <c r="J171" i="1"/>
  <c r="K171" i="1" s="1"/>
  <c r="J176" i="1"/>
  <c r="K176" i="1" s="1"/>
  <c r="J173" i="1"/>
  <c r="K173" i="1" s="1"/>
  <c r="J169" i="1"/>
  <c r="K169" i="1" s="1"/>
  <c r="J175" i="1"/>
  <c r="K175" i="1" s="1"/>
  <c r="J167" i="1"/>
  <c r="K167" i="1" s="1"/>
  <c r="J170" i="1"/>
  <c r="K170" i="1" s="1"/>
  <c r="J166" i="1"/>
  <c r="K166" i="1" s="1"/>
  <c r="J172" i="1"/>
  <c r="K172" i="1" s="1"/>
  <c r="J165" i="1"/>
  <c r="K165" i="1" s="1"/>
  <c r="J164" i="1"/>
  <c r="K164" i="1" s="1"/>
  <c r="H153" i="1"/>
  <c r="I153" i="1" s="1"/>
  <c r="H152" i="1"/>
  <c r="I152" i="1" s="1"/>
  <c r="H151" i="1"/>
  <c r="I151" i="1" s="1"/>
  <c r="H150" i="1"/>
  <c r="I150" i="1" s="1"/>
  <c r="H149" i="1"/>
  <c r="I149" i="1" s="1"/>
  <c r="H148" i="1"/>
  <c r="I148" i="1" s="1"/>
  <c r="H147" i="1"/>
  <c r="I147" i="1" s="1"/>
  <c r="H146" i="1"/>
  <c r="I146" i="1" s="1"/>
  <c r="H20" i="1" l="1"/>
  <c r="I20" i="1" s="1"/>
  <c r="H18" i="1"/>
  <c r="I18" i="1" s="1"/>
  <c r="H19" i="1"/>
  <c r="I19" i="1" s="1"/>
  <c r="H27" i="1"/>
  <c r="I27" i="1" s="1"/>
  <c r="H128" i="1" l="1"/>
  <c r="I128" i="1" s="1"/>
  <c r="H129" i="1"/>
  <c r="I129" i="1" s="1"/>
  <c r="H134" i="1"/>
  <c r="I134" i="1" s="1"/>
  <c r="H133" i="1"/>
  <c r="I133" i="1" s="1"/>
  <c r="H130" i="1"/>
  <c r="I130" i="1" s="1"/>
  <c r="H125" i="1"/>
  <c r="I125" i="1" s="1"/>
  <c r="H116" i="1"/>
  <c r="I116" i="1" s="1"/>
  <c r="H138" i="1"/>
  <c r="I138" i="1" s="1"/>
  <c r="H122" i="1"/>
  <c r="I122" i="1" s="1"/>
  <c r="H123" i="1"/>
  <c r="I123" i="1" s="1"/>
  <c r="H137" i="1"/>
  <c r="I137" i="1" s="1"/>
  <c r="H127" i="1"/>
  <c r="I127" i="1" s="1"/>
  <c r="H136" i="1"/>
  <c r="I136" i="1" s="1"/>
  <c r="H132" i="1"/>
  <c r="I132" i="1" s="1"/>
  <c r="H135" i="1"/>
  <c r="I135" i="1" s="1"/>
  <c r="H118" i="1"/>
  <c r="I118" i="1" s="1"/>
  <c r="H131" i="1"/>
  <c r="I131" i="1" s="1"/>
  <c r="H112" i="1"/>
  <c r="I112" i="1" s="1"/>
  <c r="H111" i="1"/>
  <c r="I111" i="1" s="1"/>
  <c r="H117" i="1"/>
  <c r="I117" i="1" s="1"/>
  <c r="H115" i="1"/>
  <c r="I115" i="1" s="1"/>
  <c r="H119" i="1"/>
  <c r="I119" i="1" s="1"/>
  <c r="H120" i="1"/>
  <c r="I120" i="1" s="1"/>
  <c r="H110" i="1"/>
  <c r="I110" i="1" s="1"/>
  <c r="H97" i="1"/>
  <c r="I97" i="1" s="1"/>
  <c r="H99" i="1"/>
  <c r="I99" i="1" s="1"/>
  <c r="H96" i="1"/>
  <c r="I96" i="1" s="1"/>
  <c r="H98" i="1"/>
  <c r="I98" i="1" s="1"/>
  <c r="H89" i="1"/>
  <c r="I89" i="1" s="1"/>
  <c r="H95" i="1"/>
  <c r="I95" i="1" s="1"/>
  <c r="H72" i="1"/>
  <c r="I72" i="1" s="1"/>
  <c r="H71" i="1"/>
  <c r="I71" i="1" s="1"/>
  <c r="H94" i="1"/>
  <c r="I94" i="1" s="1"/>
  <c r="H80" i="1"/>
  <c r="I80" i="1" s="1"/>
  <c r="H79" i="1"/>
  <c r="I79" i="1" s="1"/>
  <c r="H88" i="1"/>
  <c r="I88" i="1" s="1"/>
  <c r="H87" i="1"/>
  <c r="I87" i="1" s="1"/>
  <c r="H85" i="1"/>
  <c r="I85" i="1" s="1"/>
  <c r="H93" i="1"/>
  <c r="I93" i="1" s="1"/>
  <c r="H92" i="1"/>
  <c r="I92" i="1" s="1"/>
  <c r="H84" i="1"/>
  <c r="I84" i="1" s="1"/>
  <c r="H77" i="1"/>
  <c r="I77" i="1" s="1"/>
  <c r="H90" i="1"/>
  <c r="I90" i="1" s="1"/>
  <c r="H81" i="1"/>
  <c r="I81" i="1" s="1"/>
  <c r="H76" i="1"/>
  <c r="I76" i="1" s="1"/>
  <c r="H75" i="1"/>
  <c r="I75" i="1" s="1"/>
  <c r="H83" i="1"/>
  <c r="I83" i="1" s="1"/>
  <c r="H86" i="1"/>
  <c r="I86" i="1" s="1"/>
  <c r="H78" i="1"/>
  <c r="I78" i="1" s="1"/>
  <c r="H70" i="1"/>
  <c r="I70" i="1" s="1"/>
  <c r="H74" i="1"/>
  <c r="I74" i="1" s="1"/>
  <c r="H73" i="1"/>
  <c r="I73" i="1" s="1"/>
  <c r="H82" i="1"/>
  <c r="I82" i="1" s="1"/>
  <c r="H91" i="1"/>
  <c r="I91" i="1" s="1"/>
  <c r="H69" i="1"/>
  <c r="I69" i="1" s="1"/>
  <c r="H62" i="1"/>
  <c r="I62" i="1" s="1"/>
  <c r="H61" i="1"/>
  <c r="I61" i="1" s="1"/>
  <c r="H57" i="1"/>
  <c r="I57" i="1" s="1"/>
  <c r="H58" i="1"/>
  <c r="I58" i="1" s="1"/>
  <c r="H60" i="1"/>
  <c r="I60" i="1" s="1"/>
  <c r="H59" i="1"/>
  <c r="I59" i="1" s="1"/>
  <c r="H53" i="1"/>
  <c r="I53" i="1" s="1"/>
  <c r="H54" i="1"/>
  <c r="I54" i="1" s="1"/>
  <c r="H51" i="1"/>
  <c r="I51" i="1" s="1"/>
  <c r="H55" i="1"/>
  <c r="I55" i="1" s="1"/>
  <c r="H44" i="1"/>
  <c r="I44" i="1" s="1"/>
  <c r="H45" i="1"/>
  <c r="I45" i="1" s="1"/>
  <c r="H56" i="1"/>
  <c r="I56" i="1" s="1"/>
  <c r="H47" i="1"/>
  <c r="I47" i="1" s="1"/>
  <c r="H49" i="1"/>
  <c r="I49" i="1" s="1"/>
  <c r="H42" i="1"/>
  <c r="I42" i="1" s="1"/>
  <c r="H43" i="1"/>
  <c r="I43" i="1" s="1"/>
  <c r="H46" i="1"/>
  <c r="I46" i="1" s="1"/>
  <c r="H48" i="1"/>
  <c r="I48" i="1" s="1"/>
  <c r="H34" i="1"/>
  <c r="I34" i="1" s="1"/>
  <c r="H17" i="1"/>
  <c r="I17" i="1" s="1"/>
  <c r="H33" i="1"/>
  <c r="I33" i="1" s="1"/>
  <c r="H22" i="1"/>
  <c r="I22" i="1" s="1"/>
  <c r="H15" i="1"/>
  <c r="I15" i="1" s="1"/>
  <c r="H29" i="1"/>
  <c r="I29" i="1" s="1"/>
  <c r="H25" i="1"/>
  <c r="I25" i="1" s="1"/>
  <c r="H31" i="1"/>
  <c r="I31" i="1" s="1"/>
  <c r="H26" i="1"/>
  <c r="I26" i="1" s="1"/>
  <c r="H28" i="1"/>
  <c r="I28" i="1" s="1"/>
  <c r="H32" i="1"/>
  <c r="I32" i="1" s="1"/>
  <c r="H10" i="1"/>
  <c r="I10" i="1" s="1"/>
  <c r="H30" i="1"/>
  <c r="I30" i="1" s="1"/>
  <c r="H23" i="1"/>
  <c r="I23" i="1" s="1"/>
  <c r="H8" i="1"/>
  <c r="I8" i="1" s="1"/>
  <c r="H24" i="1"/>
  <c r="I24" i="1" s="1"/>
  <c r="H14" i="1"/>
  <c r="I14" i="1" s="1"/>
  <c r="H12" i="1"/>
  <c r="I12" i="1" s="1"/>
  <c r="H13" i="1"/>
  <c r="I13" i="1" s="1"/>
  <c r="H9" i="1"/>
  <c r="I9" i="1" s="1"/>
  <c r="H16" i="1"/>
  <c r="I16" i="1" s="1"/>
  <c r="H21" i="1"/>
  <c r="I21" i="1" s="1"/>
  <c r="H11" i="1"/>
  <c r="I11" i="1" s="1"/>
  <c r="H7" i="1"/>
  <c r="I7" i="1" s="1"/>
  <c r="H5" i="1"/>
  <c r="I5" i="1" s="1"/>
  <c r="H6" i="1"/>
  <c r="I6" i="1" s="1"/>
  <c r="H4" i="1"/>
  <c r="I4" i="1" s="1"/>
</calcChain>
</file>

<file path=xl/sharedStrings.xml><?xml version="1.0" encoding="utf-8"?>
<sst xmlns="http://schemas.openxmlformats.org/spreadsheetml/2006/main" count="564" uniqueCount="280">
  <si>
    <t>Name</t>
  </si>
  <si>
    <t>Club</t>
  </si>
  <si>
    <t>Martin Dent</t>
  </si>
  <si>
    <t>RR</t>
  </si>
  <si>
    <t>Ewan Shingler</t>
  </si>
  <si>
    <t>BF</t>
  </si>
  <si>
    <t>Alastair George</t>
  </si>
  <si>
    <t>James McQuillan</t>
  </si>
  <si>
    <t>WH</t>
  </si>
  <si>
    <t>Toby Wilson</t>
  </si>
  <si>
    <t>GO</t>
  </si>
  <si>
    <t>Michael Weiner</t>
  </si>
  <si>
    <t>UR</t>
  </si>
  <si>
    <t>Laurent Billot</t>
  </si>
  <si>
    <t>Samuel Garbellini</t>
  </si>
  <si>
    <t>E</t>
  </si>
  <si>
    <t>Benjamin Hanley</t>
  </si>
  <si>
    <t>Topi Syrjäläinen</t>
  </si>
  <si>
    <t>Olivier Frangeul</t>
  </si>
  <si>
    <t>Gregory Dominish</t>
  </si>
  <si>
    <t>Fedor Iskhakov</t>
  </si>
  <si>
    <t>Joel Putnam</t>
  </si>
  <si>
    <t>BN</t>
  </si>
  <si>
    <t>Thomas Garbellini</t>
  </si>
  <si>
    <t>Nicholas Burridge</t>
  </si>
  <si>
    <t>UG</t>
  </si>
  <si>
    <t>Oscar Woolford</t>
  </si>
  <si>
    <t>BB</t>
  </si>
  <si>
    <t>Tom Kennedy</t>
  </si>
  <si>
    <t>Tate Needham</t>
  </si>
  <si>
    <t>Joseph Garbellini</t>
  </si>
  <si>
    <t>Zac Needham</t>
  </si>
  <si>
    <t>Mark Freeman</t>
  </si>
  <si>
    <t>Stephan Wagner</t>
  </si>
  <si>
    <t>SH</t>
  </si>
  <si>
    <t>Simeon Burrill</t>
  </si>
  <si>
    <t>BBB</t>
  </si>
  <si>
    <t>Angus Leung</t>
  </si>
  <si>
    <t>Louis Nel</t>
  </si>
  <si>
    <t>Ian McKenzie</t>
  </si>
  <si>
    <t>Andrew Smith</t>
  </si>
  <si>
    <t>Richard Pattison</t>
  </si>
  <si>
    <t>Peter Annetts</t>
  </si>
  <si>
    <t>Angus Shedden</t>
  </si>
  <si>
    <t>Peter Fozo</t>
  </si>
  <si>
    <t>Dan Smith</t>
  </si>
  <si>
    <t>Peter Hopper</t>
  </si>
  <si>
    <t>Istvan Kertesz</t>
  </si>
  <si>
    <t>Clyde McGhee</t>
  </si>
  <si>
    <t>Tim Giles</t>
  </si>
  <si>
    <t>Shane Doyle</t>
  </si>
  <si>
    <t>David Bray</t>
  </si>
  <si>
    <t>Mark Shingler</t>
  </si>
  <si>
    <t>Seth Sweeney</t>
  </si>
  <si>
    <t>Riley Grainger</t>
  </si>
  <si>
    <t>Cameron Will</t>
  </si>
  <si>
    <t>IK</t>
  </si>
  <si>
    <t>Selwyn Sweeney</t>
  </si>
  <si>
    <t>Michael Radajewski</t>
  </si>
  <si>
    <t>PW</t>
  </si>
  <si>
    <t>Ori Gudes</t>
  </si>
  <si>
    <t>NSW</t>
  </si>
  <si>
    <t>Anthony Petterson</t>
  </si>
  <si>
    <t>John Murray</t>
  </si>
  <si>
    <t>Warwick Selby</t>
  </si>
  <si>
    <t>Gordon Wilson</t>
  </si>
  <si>
    <t>John Bulman</t>
  </si>
  <si>
    <t>Philip Eeles</t>
  </si>
  <si>
    <t>Other</t>
  </si>
  <si>
    <t>Ian Froude</t>
  </si>
  <si>
    <t>Peter McConaghy</t>
  </si>
  <si>
    <t>Jim Mackay</t>
  </si>
  <si>
    <t>Wayne Pepper</t>
  </si>
  <si>
    <t>David McGhee</t>
  </si>
  <si>
    <t>Andrew Wisniewski</t>
  </si>
  <si>
    <t>Colin Price</t>
  </si>
  <si>
    <t>CC</t>
  </si>
  <si>
    <t>Jamie Kennedy</t>
  </si>
  <si>
    <t>Tony Bryant</t>
  </si>
  <si>
    <t>Dmitry Stukov</t>
  </si>
  <si>
    <t>John Anderson</t>
  </si>
  <si>
    <t>Johnny Petersen</t>
  </si>
  <si>
    <t>Hugh Jorgensen</t>
  </si>
  <si>
    <t>Ian Dempsey</t>
  </si>
  <si>
    <t>NC</t>
  </si>
  <si>
    <t>David Jenkins</t>
  </si>
  <si>
    <t>BS</t>
  </si>
  <si>
    <t>Geoff Peel</t>
  </si>
  <si>
    <t>Paul Garbellini</t>
  </si>
  <si>
    <t>Owen Radajewski</t>
  </si>
  <si>
    <t>Dylan Bryant</t>
  </si>
  <si>
    <t>Adrian Uppill</t>
  </si>
  <si>
    <t>OH</t>
  </si>
  <si>
    <t>Paul Sweeney</t>
  </si>
  <si>
    <t>Brett Leavers</t>
  </si>
  <si>
    <t>Ellis Leung</t>
  </si>
  <si>
    <t>Ian Bilmon</t>
  </si>
  <si>
    <t>Bill Vandendool</t>
  </si>
  <si>
    <t>BK</t>
  </si>
  <si>
    <t>Day 1</t>
  </si>
  <si>
    <t>Day 2</t>
  </si>
  <si>
    <t>Day 3</t>
  </si>
  <si>
    <t>Day 4</t>
  </si>
  <si>
    <t>Day 5</t>
  </si>
  <si>
    <t>Aggregate Score</t>
  </si>
  <si>
    <t xml:space="preserve"> </t>
  </si>
  <si>
    <t>Sum Total</t>
  </si>
  <si>
    <t>Men A</t>
  </si>
  <si>
    <t>Men B</t>
  </si>
  <si>
    <t>Men C</t>
  </si>
  <si>
    <t>Men D</t>
  </si>
  <si>
    <t>Mike Ward</t>
  </si>
  <si>
    <t>Jim Merchant</t>
  </si>
  <si>
    <t>Rodney Parkin</t>
  </si>
  <si>
    <t>Murray Withers</t>
  </si>
  <si>
    <t>Peter Thomason</t>
  </si>
  <si>
    <t>Simon George</t>
  </si>
  <si>
    <t>Oliver Freeman</t>
  </si>
  <si>
    <t>Ian Miller</t>
  </si>
  <si>
    <t>Rudi Landsiedel</t>
  </si>
  <si>
    <t>Ron Junghans</t>
  </si>
  <si>
    <t>Ken Brownlie</t>
  </si>
  <si>
    <t>WOW</t>
  </si>
  <si>
    <t>Peter Orr</t>
  </si>
  <si>
    <t>YC Lee</t>
  </si>
  <si>
    <t>Garry Stewart</t>
  </si>
  <si>
    <t>Robert Spry</t>
  </si>
  <si>
    <t>Terry Murphy</t>
  </si>
  <si>
    <t>Brian Cleland</t>
  </si>
  <si>
    <t>Philip Burrill</t>
  </si>
  <si>
    <t>Bryan Hardy</t>
  </si>
  <si>
    <t>Dennis Sparling</t>
  </si>
  <si>
    <t>Michael Hanratty</t>
  </si>
  <si>
    <t>Ross Duker</t>
  </si>
  <si>
    <t>John Harding</t>
  </si>
  <si>
    <t>Rupert Roper</t>
  </si>
  <si>
    <t>Cooper Horley</t>
  </si>
  <si>
    <t>Curtis Pepper</t>
  </si>
  <si>
    <t>Elye Dent</t>
  </si>
  <si>
    <t>Timothy McConaghy</t>
  </si>
  <si>
    <t>Ted Mulherin</t>
  </si>
  <si>
    <t>Tim Cox</t>
  </si>
  <si>
    <t>Ben McConaghy</t>
  </si>
  <si>
    <t>Ivan Stukov</t>
  </si>
  <si>
    <t>Men E </t>
  </si>
  <si>
    <t>Duncan Currie</t>
  </si>
  <si>
    <t>Aidan   Dawson</t>
  </si>
  <si>
    <t>Thomas  Gordon</t>
  </si>
  <si>
    <t>Pat van Berkel</t>
  </si>
  <si>
    <t>Womens A</t>
  </si>
  <si>
    <t>Dent</t>
  </si>
  <si>
    <t>Kathie</t>
  </si>
  <si>
    <t>Dawson</t>
  </si>
  <si>
    <t>Michele</t>
  </si>
  <si>
    <t>Thomas</t>
  </si>
  <si>
    <t>Melissa</t>
  </si>
  <si>
    <t>Gangemi</t>
  </si>
  <si>
    <t>Murphy</t>
  </si>
  <si>
    <t>Catherine</t>
  </si>
  <si>
    <t>Burrill</t>
  </si>
  <si>
    <t>Alison</t>
  </si>
  <si>
    <t>Hopper</t>
  </si>
  <si>
    <t>Tshinta</t>
  </si>
  <si>
    <t>Robertson</t>
  </si>
  <si>
    <t>Kinneally</t>
  </si>
  <si>
    <t>Belinda</t>
  </si>
  <si>
    <t>Halmai</t>
  </si>
  <si>
    <t>Nikolett</t>
  </si>
  <si>
    <t>Grant</t>
  </si>
  <si>
    <t>Lisa</t>
  </si>
  <si>
    <t>Filippova</t>
  </si>
  <si>
    <t>Natalya</t>
  </si>
  <si>
    <t>Clare</t>
  </si>
  <si>
    <t>Currie</t>
  </si>
  <si>
    <t>Ellen</t>
  </si>
  <si>
    <t>Annetts</t>
  </si>
  <si>
    <t>Iskhakova</t>
  </si>
  <si>
    <t>Marina</t>
  </si>
  <si>
    <t>Karla</t>
  </si>
  <si>
    <t>Burnett</t>
  </si>
  <si>
    <t>Toni Bachvarova</t>
  </si>
  <si>
    <t>Paula Shingler</t>
  </si>
  <si>
    <t>Linda Sesta</t>
  </si>
  <si>
    <t>Sharon Lambert</t>
  </si>
  <si>
    <t>Iida Lehtonen</t>
  </si>
  <si>
    <t>Serena Doyle</t>
  </si>
  <si>
    <t>Tania Kennedy</t>
  </si>
  <si>
    <t>Ruth Shedden</t>
  </si>
  <si>
    <t>Melanie Christie</t>
  </si>
  <si>
    <t>Maria Stankova</t>
  </si>
  <si>
    <t>Margaret Peel</t>
  </si>
  <si>
    <t>Andra Leung</t>
  </si>
  <si>
    <t>Robin Uppill</t>
  </si>
  <si>
    <t>Deirdre Sharkey</t>
  </si>
  <si>
    <t>Airdrie Long</t>
  </si>
  <si>
    <t>Saffron Sweeney</t>
  </si>
  <si>
    <t>Fiona Caristo</t>
  </si>
  <si>
    <t>Sara Garbellini</t>
  </si>
  <si>
    <t>Saacha Donaldson</t>
  </si>
  <si>
    <t xml:space="preserve">Women B   </t>
  </si>
  <si>
    <t>Martina Craig</t>
  </si>
  <si>
    <t>Toni Brown</t>
  </si>
  <si>
    <t xml:space="preserve">Women C   </t>
  </si>
  <si>
    <t>Nea Shingler</t>
  </si>
  <si>
    <t>Amanda Mackie</t>
  </si>
  <si>
    <t>Helen Murphy</t>
  </si>
  <si>
    <t>Joanna Parr</t>
  </si>
  <si>
    <t>Clare Netherton</t>
  </si>
  <si>
    <t>Marion Burrill</t>
  </si>
  <si>
    <t>Sue Froude</t>
  </si>
  <si>
    <t>Adrienne Kirby</t>
  </si>
  <si>
    <t>Elizabeth Bulman</t>
  </si>
  <si>
    <t>Robyn Pallas</t>
  </si>
  <si>
    <t>Carol Brownlie</t>
  </si>
  <si>
    <t>Wendy McConaghy</t>
  </si>
  <si>
    <t>Linda Burridge</t>
  </si>
  <si>
    <t>Carolyn Jackson</t>
  </si>
  <si>
    <t>Vanessa Freeman</t>
  </si>
  <si>
    <t>Janet Morris</t>
  </si>
  <si>
    <t>Tamara Needham</t>
  </si>
  <si>
    <t>Mary Jane Mahony</t>
  </si>
  <si>
    <t xml:space="preserve">  </t>
  </si>
  <si>
    <t>Julia Barbour</t>
  </si>
  <si>
    <t>Carolyn Davies</t>
  </si>
  <si>
    <t>Salma Fuller</t>
  </si>
  <si>
    <t>Nerise McQuillan</t>
  </si>
  <si>
    <t>Natalia Beliakova</t>
  </si>
  <si>
    <t>Ursula Roper</t>
  </si>
  <si>
    <t>Women D</t>
  </si>
  <si>
    <t>Margaret Duguid</t>
  </si>
  <si>
    <t>Alison Bryant</t>
  </si>
  <si>
    <t>Sue Thomson</t>
  </si>
  <si>
    <t>Bryony Cox</t>
  </si>
  <si>
    <t>Anneke Corry</t>
  </si>
  <si>
    <t>Maria Orr</t>
  </si>
  <si>
    <t>Sharon Withers</t>
  </si>
  <si>
    <t>Josephine Garbellini</t>
  </si>
  <si>
    <t>Sandra Stewart</t>
  </si>
  <si>
    <t>Hind Needham</t>
  </si>
  <si>
    <t>Katya Stukova</t>
  </si>
  <si>
    <t>Abigail McGhee</t>
  </si>
  <si>
    <t>Jane Hardy</t>
  </si>
  <si>
    <t>Barbara Junghans</t>
  </si>
  <si>
    <t>Elaine Bennett</t>
  </si>
  <si>
    <t>Natalie Grainger</t>
  </si>
  <si>
    <t>Penelope Field</t>
  </si>
  <si>
    <t>Women Open</t>
  </si>
  <si>
    <t>Grace Molloy</t>
  </si>
  <si>
    <t>GS</t>
  </si>
  <si>
    <t>Aniko Fozo-Kertesz</t>
  </si>
  <si>
    <t>Lisa Grant</t>
  </si>
  <si>
    <t>Emily Sorensen</t>
  </si>
  <si>
    <t>TO</t>
  </si>
  <si>
    <t>Rebecca George</t>
  </si>
  <si>
    <t>Alison Burrill</t>
  </si>
  <si>
    <t>Amylee Robertson</t>
  </si>
  <si>
    <t>Lara Rogerson-Wood</t>
  </si>
  <si>
    <t>Sarah Israel</t>
  </si>
  <si>
    <t>Vickie Lee</t>
  </si>
  <si>
    <t>Colleen Mock</t>
  </si>
  <si>
    <t>Karla Burnett</t>
  </si>
  <si>
    <t>Ocean Mercier</t>
  </si>
  <si>
    <t>Day 2 if you have 26 in this column indicates or MP, DNS</t>
  </si>
  <si>
    <t>if you see 29 in Day 2 column this indicates mp or dns</t>
  </si>
  <si>
    <t>if you  see 20 in Day 2 this indictes mp or dns</t>
  </si>
  <si>
    <t>if you see a number 22 in Day 2 this indicates DNS or MP</t>
  </si>
  <si>
    <t>Alex Kennedy</t>
  </si>
  <si>
    <t>Stephen Craig</t>
  </si>
  <si>
    <t>Tim Wardrop</t>
  </si>
  <si>
    <t>Greg Barbour</t>
  </si>
  <si>
    <t>Keith Jay</t>
  </si>
  <si>
    <t>Michael Ridley-Smith</t>
  </si>
  <si>
    <t>Hamish Mackie</t>
  </si>
  <si>
    <t>If you see 25 in Day 2 this indicates MP or DNF</t>
  </si>
  <si>
    <t>Steve Flick</t>
  </si>
  <si>
    <t>Terry Bluett</t>
  </si>
  <si>
    <t>Julian Ledger</t>
  </si>
  <si>
    <t>Peter Meyer</t>
  </si>
  <si>
    <t>Dick Ogilvie</t>
  </si>
  <si>
    <t>In Day 2 if you see 7 this indicates 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</si>
</sst>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24"/>
      <color rgb="FF080000"/>
      <name val="Arial"/>
      <family val="2"/>
    </font>
    <font>
      <b/>
      <sz val="11"/>
      <color theme="1"/>
      <name val="Courie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rgb="FF28323F"/>
      <name val="Arial"/>
      <family val="2"/>
    </font>
    <font>
      <sz val="11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12"/>
      <color rgb="FF080000"/>
      <name val="Courie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</fills>
  <borders count="2">
    <border>
      <left/>
      <right/>
      <top/>
      <bottom/>
      <diagonal/>
    </border>
    <border>
      <left style="medium">
        <color rgb="FF8B8B8B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21" fontId="4" fillId="0" borderId="0" xfId="0" applyNumberFormat="1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ventor.orienteering.asn.au/Events/ResultList?eventId=7059&amp;organisationId=37" TargetMode="External"/><Relationship Id="rId7" Type="http://schemas.openxmlformats.org/officeDocument/2006/relationships/hyperlink" Target="https://eventor.orienteering.asn.au/Events/ResultList?eventId=7059&amp;organisationId=95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ventor.orienteering.asn.au/Events/ResultList?eventId=7059&amp;organisationId=24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ventor.orienteering.asn.au/Events/ResultList?eventId=7059&amp;organisationId=21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ventor.orienteering.asn.au/Events/ResultList?eventId=7059&amp;organisationId=47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</xdr:col>
      <xdr:colOff>123825</xdr:colOff>
      <xdr:row>18</xdr:row>
      <xdr:rowOff>123825</xdr:rowOff>
    </xdr:to>
    <xdr:pic>
      <xdr:nvPicPr>
        <xdr:cNvPr id="2" name="Picture 1" descr="https://eventor.orienteering.asn.au/Organisation/Logotype/24?type=InlineIco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A9B816-FDF6-4089-A3A2-A716B5CE0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60579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123825</xdr:colOff>
      <xdr:row>17</xdr:row>
      <xdr:rowOff>123825</xdr:rowOff>
    </xdr:to>
    <xdr:pic>
      <xdr:nvPicPr>
        <xdr:cNvPr id="3" name="Picture 2" descr="https://eventor.orienteering.asn.au/Organisation/Logotype/24?type=InlineIco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612529-2B5C-47A5-A3C8-9B7EB5A0D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63627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pic>
      <xdr:nvPicPr>
        <xdr:cNvPr id="4" name="Picture 3" descr="https://eventor.orienteering.asn.au/Organisation/Logotype/37?type=InlineIco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FAE41A7-6986-446C-9FEF-0B881E4ED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6667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123825</xdr:colOff>
      <xdr:row>26</xdr:row>
      <xdr:rowOff>123825</xdr:rowOff>
    </xdr:to>
    <xdr:pic>
      <xdr:nvPicPr>
        <xdr:cNvPr id="5" name="Picture 4" descr="https://eventor.orienteering.asn.au/Organisation/Logotype/21?type=InlineIcon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713211B-A1FD-41FE-894F-BCD212F00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6972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6" name="Picture 5" descr="https://eventor.orienteering.asn.au/Organisation/Logotype/24?type=InlineIco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E434DB-06FE-4CA3-B054-AEFFB1BF2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72771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123825</xdr:rowOff>
    </xdr:to>
    <xdr:pic>
      <xdr:nvPicPr>
        <xdr:cNvPr id="7" name="Picture 6" descr="https://eventor.orienteering.asn.au/Organisation/Logotype/95?type=InlineIcon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E4E6BB7-C1AE-460A-B4D3-C6989385E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75819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123825</xdr:rowOff>
    </xdr:to>
    <xdr:pic>
      <xdr:nvPicPr>
        <xdr:cNvPr id="8" name="Picture 7" descr="https://eventor.orienteering.asn.au/Organisation/Logotype/473?type=InlineIcon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7876C9B-9F6B-403D-AD54-C28CB6B28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79629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70FE5-272F-4CBA-9480-7A43B3CEEDB2}">
  <dimension ref="A2:L285"/>
  <sheetViews>
    <sheetView tabSelected="1" topLeftCell="A143" workbookViewId="0">
      <selection activeCell="G159" sqref="G159"/>
    </sheetView>
  </sheetViews>
  <sheetFormatPr defaultRowHeight="15" x14ac:dyDescent="0.25"/>
  <cols>
    <col min="1" max="1" width="21" customWidth="1"/>
    <col min="8" max="8" width="13.140625" customWidth="1"/>
    <col min="10" max="10" width="12.140625" customWidth="1"/>
    <col min="11" max="11" width="12.28515625" customWidth="1"/>
    <col min="12" max="12" width="9.140625" hidden="1" customWidth="1"/>
  </cols>
  <sheetData>
    <row r="2" spans="1:9" ht="26.25" x14ac:dyDescent="0.4">
      <c r="A2" s="6" t="s">
        <v>107</v>
      </c>
    </row>
    <row r="3" spans="1:9" ht="30" x14ac:dyDescent="0.25">
      <c r="A3" s="3" t="s">
        <v>0</v>
      </c>
      <c r="B3" s="3" t="s">
        <v>1</v>
      </c>
      <c r="C3" s="3" t="s">
        <v>99</v>
      </c>
      <c r="D3" s="3" t="s">
        <v>100</v>
      </c>
      <c r="E3" s="3" t="s">
        <v>101</v>
      </c>
      <c r="F3" s="3" t="s">
        <v>102</v>
      </c>
      <c r="G3" s="3" t="s">
        <v>103</v>
      </c>
      <c r="H3" s="3" t="s">
        <v>104</v>
      </c>
      <c r="I3" s="3" t="s">
        <v>106</v>
      </c>
    </row>
    <row r="4" spans="1:9" x14ac:dyDescent="0.25">
      <c r="A4" s="4" t="s">
        <v>2</v>
      </c>
      <c r="B4" s="4" t="s">
        <v>3</v>
      </c>
      <c r="C4" s="4">
        <v>1</v>
      </c>
      <c r="D4" s="4">
        <v>1</v>
      </c>
      <c r="E4" s="4" t="s">
        <v>105</v>
      </c>
      <c r="H4">
        <f t="shared" ref="H4:H34" si="0">SUM(C4:G4)</f>
        <v>2</v>
      </c>
      <c r="I4">
        <f t="shared" ref="I4:I26" si="1">H4</f>
        <v>2</v>
      </c>
    </row>
    <row r="5" spans="1:9" x14ac:dyDescent="0.25">
      <c r="A5" s="4" t="s">
        <v>6</v>
      </c>
      <c r="B5" s="4" t="s">
        <v>5</v>
      </c>
      <c r="C5" s="4">
        <v>2</v>
      </c>
      <c r="D5" s="4">
        <v>3</v>
      </c>
      <c r="E5" s="4" t="s">
        <v>105</v>
      </c>
      <c r="G5" s="4" t="s">
        <v>105</v>
      </c>
      <c r="H5">
        <f t="shared" si="0"/>
        <v>5</v>
      </c>
      <c r="I5">
        <f t="shared" si="1"/>
        <v>5</v>
      </c>
    </row>
    <row r="6" spans="1:9" x14ac:dyDescent="0.25">
      <c r="A6" s="4" t="s">
        <v>4</v>
      </c>
      <c r="B6" s="4" t="s">
        <v>5</v>
      </c>
      <c r="C6" s="4">
        <v>2</v>
      </c>
      <c r="D6" s="4">
        <v>5</v>
      </c>
      <c r="E6" s="4" t="s">
        <v>105</v>
      </c>
      <c r="F6" s="4" t="s">
        <v>105</v>
      </c>
      <c r="H6">
        <f t="shared" si="0"/>
        <v>7</v>
      </c>
      <c r="I6">
        <f t="shared" si="1"/>
        <v>7</v>
      </c>
    </row>
    <row r="7" spans="1:9" x14ac:dyDescent="0.25">
      <c r="A7" s="4" t="s">
        <v>7</v>
      </c>
      <c r="B7" s="4" t="s">
        <v>8</v>
      </c>
      <c r="C7" s="4">
        <v>4</v>
      </c>
      <c r="D7" s="4">
        <v>7</v>
      </c>
      <c r="F7" t="s">
        <v>105</v>
      </c>
      <c r="H7">
        <f t="shared" si="0"/>
        <v>11</v>
      </c>
      <c r="I7">
        <f t="shared" si="1"/>
        <v>11</v>
      </c>
    </row>
    <row r="8" spans="1:9" x14ac:dyDescent="0.25">
      <c r="A8" s="4" t="s">
        <v>20</v>
      </c>
      <c r="B8" s="4" t="s">
        <v>3</v>
      </c>
      <c r="C8" s="4">
        <v>12</v>
      </c>
      <c r="H8">
        <f t="shared" si="0"/>
        <v>12</v>
      </c>
      <c r="I8">
        <f t="shared" si="1"/>
        <v>12</v>
      </c>
    </row>
    <row r="9" spans="1:9" x14ac:dyDescent="0.25">
      <c r="A9" s="4" t="s">
        <v>14</v>
      </c>
      <c r="B9" s="4" t="s">
        <v>15</v>
      </c>
      <c r="C9" s="4">
        <v>8</v>
      </c>
      <c r="D9" s="4">
        <v>6</v>
      </c>
      <c r="H9">
        <f t="shared" si="0"/>
        <v>14</v>
      </c>
      <c r="I9">
        <f t="shared" si="1"/>
        <v>14</v>
      </c>
    </row>
    <row r="10" spans="1:9" x14ac:dyDescent="0.25">
      <c r="A10" s="4" t="s">
        <v>24</v>
      </c>
      <c r="B10" s="4" t="s">
        <v>25</v>
      </c>
      <c r="C10" s="4">
        <v>15</v>
      </c>
      <c r="H10">
        <f t="shared" si="0"/>
        <v>15</v>
      </c>
      <c r="I10">
        <f t="shared" si="1"/>
        <v>15</v>
      </c>
    </row>
    <row r="11" spans="1:9" x14ac:dyDescent="0.25">
      <c r="A11" s="9" t="s">
        <v>9</v>
      </c>
      <c r="B11" s="4" t="s">
        <v>10</v>
      </c>
      <c r="C11" s="4">
        <v>5</v>
      </c>
      <c r="D11" s="4">
        <v>10</v>
      </c>
      <c r="E11" s="4" t="s">
        <v>105</v>
      </c>
      <c r="F11" s="4" t="s">
        <v>105</v>
      </c>
      <c r="G11" s="4" t="s">
        <v>105</v>
      </c>
      <c r="H11">
        <f t="shared" si="0"/>
        <v>15</v>
      </c>
      <c r="I11">
        <f t="shared" si="1"/>
        <v>15</v>
      </c>
    </row>
    <row r="12" spans="1:9" x14ac:dyDescent="0.25">
      <c r="A12" s="9" t="s">
        <v>17</v>
      </c>
      <c r="B12" s="4"/>
      <c r="C12" s="4">
        <v>9</v>
      </c>
      <c r="D12" s="4">
        <v>9</v>
      </c>
      <c r="H12">
        <f t="shared" si="0"/>
        <v>18</v>
      </c>
      <c r="I12">
        <f t="shared" si="1"/>
        <v>18</v>
      </c>
    </row>
    <row r="13" spans="1:9" x14ac:dyDescent="0.25">
      <c r="A13" s="4" t="s">
        <v>16</v>
      </c>
      <c r="B13" s="4" t="s">
        <v>5</v>
      </c>
      <c r="C13" s="4">
        <v>9</v>
      </c>
      <c r="D13" s="4">
        <v>12</v>
      </c>
      <c r="H13">
        <f t="shared" si="0"/>
        <v>21</v>
      </c>
      <c r="I13">
        <f t="shared" si="1"/>
        <v>21</v>
      </c>
    </row>
    <row r="14" spans="1:9" x14ac:dyDescent="0.25">
      <c r="A14" s="4" t="s">
        <v>18</v>
      </c>
      <c r="B14" s="4"/>
      <c r="C14" s="4">
        <v>10</v>
      </c>
      <c r="D14" s="4">
        <v>11</v>
      </c>
      <c r="H14">
        <f t="shared" si="0"/>
        <v>21</v>
      </c>
      <c r="I14">
        <f t="shared" si="1"/>
        <v>21</v>
      </c>
    </row>
    <row r="15" spans="1:9" x14ac:dyDescent="0.25">
      <c r="A15" s="4" t="s">
        <v>33</v>
      </c>
      <c r="B15" s="4" t="s">
        <v>34</v>
      </c>
      <c r="C15" s="4">
        <v>21</v>
      </c>
      <c r="D15" t="s">
        <v>105</v>
      </c>
      <c r="H15">
        <f t="shared" si="0"/>
        <v>21</v>
      </c>
      <c r="I15">
        <f t="shared" si="1"/>
        <v>21</v>
      </c>
    </row>
    <row r="16" spans="1:9" x14ac:dyDescent="0.25">
      <c r="A16" s="4" t="s">
        <v>13</v>
      </c>
      <c r="B16" s="4" t="s">
        <v>12</v>
      </c>
      <c r="C16" s="4">
        <v>6</v>
      </c>
      <c r="D16" s="4">
        <v>18</v>
      </c>
      <c r="H16">
        <f t="shared" si="0"/>
        <v>24</v>
      </c>
      <c r="I16">
        <f t="shared" si="1"/>
        <v>24</v>
      </c>
    </row>
    <row r="17" spans="1:9" x14ac:dyDescent="0.25">
      <c r="A17" s="4" t="s">
        <v>38</v>
      </c>
      <c r="B17" s="4" t="s">
        <v>22</v>
      </c>
      <c r="C17" s="4">
        <v>25</v>
      </c>
      <c r="H17">
        <f t="shared" si="0"/>
        <v>25</v>
      </c>
      <c r="I17">
        <f t="shared" si="1"/>
        <v>25</v>
      </c>
    </row>
    <row r="18" spans="1:9" x14ac:dyDescent="0.25">
      <c r="A18" s="10" t="s">
        <v>146</v>
      </c>
      <c r="B18" s="4" t="s">
        <v>105</v>
      </c>
      <c r="D18">
        <v>26</v>
      </c>
      <c r="H18">
        <f t="shared" si="0"/>
        <v>26</v>
      </c>
      <c r="I18">
        <f t="shared" si="1"/>
        <v>26</v>
      </c>
    </row>
    <row r="19" spans="1:9" x14ac:dyDescent="0.25">
      <c r="A19" s="8" t="s">
        <v>145</v>
      </c>
      <c r="B19" s="4" t="s">
        <v>105</v>
      </c>
      <c r="D19">
        <v>26</v>
      </c>
      <c r="H19">
        <f t="shared" si="0"/>
        <v>26</v>
      </c>
      <c r="I19">
        <f t="shared" si="1"/>
        <v>26</v>
      </c>
    </row>
    <row r="20" spans="1:9" x14ac:dyDescent="0.25">
      <c r="A20" s="10" t="s">
        <v>148</v>
      </c>
      <c r="B20" s="4" t="s">
        <v>105</v>
      </c>
      <c r="D20" s="12">
        <v>26</v>
      </c>
      <c r="H20">
        <f t="shared" si="0"/>
        <v>26</v>
      </c>
      <c r="I20">
        <f t="shared" si="1"/>
        <v>26</v>
      </c>
    </row>
    <row r="21" spans="1:9" x14ac:dyDescent="0.25">
      <c r="A21" s="4" t="s">
        <v>11</v>
      </c>
      <c r="B21" s="4" t="s">
        <v>12</v>
      </c>
      <c r="C21" s="4">
        <v>6</v>
      </c>
      <c r="D21" s="4">
        <v>21</v>
      </c>
      <c r="E21" s="4" t="s">
        <v>105</v>
      </c>
      <c r="H21">
        <f t="shared" si="0"/>
        <v>27</v>
      </c>
      <c r="I21">
        <f t="shared" si="1"/>
        <v>27</v>
      </c>
    </row>
    <row r="22" spans="1:9" x14ac:dyDescent="0.25">
      <c r="A22" s="4" t="s">
        <v>35</v>
      </c>
      <c r="B22" s="4" t="s">
        <v>36</v>
      </c>
      <c r="C22" s="4">
        <v>23</v>
      </c>
      <c r="D22" s="4">
        <v>4</v>
      </c>
      <c r="H22">
        <f t="shared" si="0"/>
        <v>27</v>
      </c>
      <c r="I22">
        <f t="shared" si="1"/>
        <v>27</v>
      </c>
    </row>
    <row r="23" spans="1:9" x14ac:dyDescent="0.25">
      <c r="A23" s="4" t="s">
        <v>21</v>
      </c>
      <c r="B23" s="4" t="s">
        <v>22</v>
      </c>
      <c r="C23" s="4">
        <v>12</v>
      </c>
      <c r="D23" s="4">
        <v>17</v>
      </c>
      <c r="H23">
        <f t="shared" si="0"/>
        <v>29</v>
      </c>
      <c r="I23">
        <f t="shared" si="1"/>
        <v>29</v>
      </c>
    </row>
    <row r="24" spans="1:9" x14ac:dyDescent="0.25">
      <c r="A24" s="4" t="s">
        <v>19</v>
      </c>
      <c r="B24" s="4" t="s">
        <v>10</v>
      </c>
      <c r="C24" s="4">
        <v>11</v>
      </c>
      <c r="D24" s="4">
        <v>20</v>
      </c>
      <c r="H24">
        <f t="shared" si="0"/>
        <v>31</v>
      </c>
      <c r="I24">
        <f t="shared" si="1"/>
        <v>31</v>
      </c>
    </row>
    <row r="25" spans="1:9" x14ac:dyDescent="0.25">
      <c r="A25" s="4" t="s">
        <v>31</v>
      </c>
      <c r="B25" s="4" t="s">
        <v>3</v>
      </c>
      <c r="C25" s="4">
        <v>18</v>
      </c>
      <c r="D25" s="4">
        <v>14</v>
      </c>
      <c r="H25">
        <f t="shared" si="0"/>
        <v>32</v>
      </c>
      <c r="I25">
        <f t="shared" si="1"/>
        <v>32</v>
      </c>
    </row>
    <row r="26" spans="1:9" x14ac:dyDescent="0.25">
      <c r="A26" s="4" t="s">
        <v>29</v>
      </c>
      <c r="B26" s="4" t="s">
        <v>3</v>
      </c>
      <c r="C26" s="4">
        <v>18</v>
      </c>
      <c r="D26" s="4">
        <v>15</v>
      </c>
      <c r="H26">
        <f t="shared" si="0"/>
        <v>33</v>
      </c>
      <c r="I26">
        <f t="shared" si="1"/>
        <v>33</v>
      </c>
    </row>
    <row r="27" spans="1:9" x14ac:dyDescent="0.25">
      <c r="A27" s="10" t="s">
        <v>147</v>
      </c>
      <c r="B27" s="4" t="s">
        <v>105</v>
      </c>
      <c r="D27">
        <v>26</v>
      </c>
      <c r="H27">
        <f t="shared" si="0"/>
        <v>26</v>
      </c>
      <c r="I27">
        <f>H27</f>
        <v>26</v>
      </c>
    </row>
    <row r="28" spans="1:9" x14ac:dyDescent="0.25">
      <c r="A28" s="9" t="s">
        <v>28</v>
      </c>
      <c r="B28" s="4" t="s">
        <v>10</v>
      </c>
      <c r="C28" s="4">
        <v>17</v>
      </c>
      <c r="D28" s="4">
        <v>16</v>
      </c>
      <c r="H28">
        <f t="shared" si="0"/>
        <v>33</v>
      </c>
      <c r="I28">
        <f t="shared" ref="I28:I34" si="2">H28</f>
        <v>33</v>
      </c>
    </row>
    <row r="29" spans="1:9" x14ac:dyDescent="0.25">
      <c r="A29" s="11" t="s">
        <v>32</v>
      </c>
      <c r="B29" s="4" t="s">
        <v>5</v>
      </c>
      <c r="C29" s="4">
        <v>21</v>
      </c>
      <c r="D29" s="4">
        <v>13</v>
      </c>
      <c r="H29">
        <f t="shared" si="0"/>
        <v>34</v>
      </c>
      <c r="I29">
        <f t="shared" si="2"/>
        <v>34</v>
      </c>
    </row>
    <row r="30" spans="1:9" x14ac:dyDescent="0.25">
      <c r="A30" s="11" t="s">
        <v>23</v>
      </c>
      <c r="B30" s="4" t="s">
        <v>15</v>
      </c>
      <c r="C30" s="4">
        <v>14</v>
      </c>
      <c r="D30" s="4">
        <v>26</v>
      </c>
      <c r="H30">
        <f t="shared" si="0"/>
        <v>40</v>
      </c>
      <c r="I30">
        <f t="shared" si="2"/>
        <v>40</v>
      </c>
    </row>
    <row r="31" spans="1:9" x14ac:dyDescent="0.25">
      <c r="A31" s="11" t="s">
        <v>30</v>
      </c>
      <c r="B31" s="4" t="s">
        <v>15</v>
      </c>
      <c r="C31" s="4">
        <v>18</v>
      </c>
      <c r="D31" s="4">
        <v>24</v>
      </c>
      <c r="H31">
        <f t="shared" si="0"/>
        <v>42</v>
      </c>
      <c r="I31">
        <f t="shared" si="2"/>
        <v>42</v>
      </c>
    </row>
    <row r="32" spans="1:9" x14ac:dyDescent="0.25">
      <c r="A32" s="11" t="s">
        <v>26</v>
      </c>
      <c r="B32" s="4" t="s">
        <v>27</v>
      </c>
      <c r="C32" s="4">
        <v>16</v>
      </c>
      <c r="D32" s="4">
        <v>26</v>
      </c>
      <c r="H32">
        <f t="shared" si="0"/>
        <v>42</v>
      </c>
      <c r="I32">
        <f t="shared" si="2"/>
        <v>42</v>
      </c>
    </row>
    <row r="33" spans="1:9" x14ac:dyDescent="0.25">
      <c r="A33" s="11" t="s">
        <v>37</v>
      </c>
      <c r="B33" s="4" t="s">
        <v>10</v>
      </c>
      <c r="C33" s="4">
        <v>24</v>
      </c>
      <c r="D33" s="4">
        <v>26</v>
      </c>
      <c r="H33">
        <f t="shared" si="0"/>
        <v>50</v>
      </c>
      <c r="I33">
        <f t="shared" si="2"/>
        <v>50</v>
      </c>
    </row>
    <row r="34" spans="1:9" x14ac:dyDescent="0.25">
      <c r="A34" s="4" t="s">
        <v>39</v>
      </c>
      <c r="B34" s="4" t="s">
        <v>12</v>
      </c>
      <c r="C34" s="4">
        <v>26</v>
      </c>
      <c r="D34" s="4">
        <v>25</v>
      </c>
      <c r="H34">
        <f t="shared" si="0"/>
        <v>51</v>
      </c>
      <c r="I34">
        <f t="shared" si="2"/>
        <v>51</v>
      </c>
    </row>
    <row r="35" spans="1:9" x14ac:dyDescent="0.25">
      <c r="A35" s="4"/>
      <c r="B35" s="4" t="s">
        <v>105</v>
      </c>
      <c r="C35" s="5"/>
      <c r="D35" s="4"/>
      <c r="E35" s="4"/>
    </row>
    <row r="36" spans="1:9" x14ac:dyDescent="0.25">
      <c r="A36" t="s">
        <v>262</v>
      </c>
      <c r="B36" s="4"/>
      <c r="C36" s="5"/>
      <c r="D36" s="4"/>
      <c r="E36" s="4"/>
    </row>
    <row r="38" spans="1:9" ht="26.25" x14ac:dyDescent="0.25">
      <c r="A38" s="7" t="s">
        <v>108</v>
      </c>
    </row>
    <row r="39" spans="1:9" ht="45" x14ac:dyDescent="0.25">
      <c r="A39" s="3" t="s">
        <v>0</v>
      </c>
      <c r="B39" s="3" t="s">
        <v>1</v>
      </c>
      <c r="C39" s="3" t="s">
        <v>99</v>
      </c>
      <c r="D39" s="3" t="s">
        <v>100</v>
      </c>
      <c r="E39" s="3" t="s">
        <v>101</v>
      </c>
      <c r="F39" s="3" t="s">
        <v>102</v>
      </c>
      <c r="G39" s="3" t="s">
        <v>103</v>
      </c>
      <c r="H39" s="3" t="s">
        <v>104</v>
      </c>
      <c r="I39" s="3" t="s">
        <v>106</v>
      </c>
    </row>
    <row r="40" spans="1:9" x14ac:dyDescent="0.25">
      <c r="A40" s="4" t="s">
        <v>267</v>
      </c>
      <c r="B40" s="4"/>
      <c r="D40" s="4">
        <v>1</v>
      </c>
      <c r="H40">
        <f>SUM(C40:G40)</f>
        <v>1</v>
      </c>
      <c r="I40">
        <f>H40</f>
        <v>1</v>
      </c>
    </row>
    <row r="41" spans="1:9" x14ac:dyDescent="0.25">
      <c r="A41" s="4" t="s">
        <v>269</v>
      </c>
      <c r="B41" s="4"/>
      <c r="D41" s="4">
        <v>2</v>
      </c>
      <c r="H41">
        <f>SUM(C41:G41)</f>
        <v>2</v>
      </c>
      <c r="I41">
        <f>H41</f>
        <v>2</v>
      </c>
    </row>
    <row r="42" spans="1:9" x14ac:dyDescent="0.25">
      <c r="A42" s="4" t="s">
        <v>43</v>
      </c>
      <c r="B42" s="4" t="s">
        <v>34</v>
      </c>
      <c r="C42">
        <v>4</v>
      </c>
      <c r="D42" s="4">
        <v>3</v>
      </c>
      <c r="H42">
        <f>SUM(C42:G42)</f>
        <v>7</v>
      </c>
      <c r="I42">
        <f>H42</f>
        <v>7</v>
      </c>
    </row>
    <row r="43" spans="1:9" x14ac:dyDescent="0.25">
      <c r="A43" s="4" t="s">
        <v>42</v>
      </c>
      <c r="B43" s="4" t="s">
        <v>10</v>
      </c>
      <c r="C43">
        <v>2</v>
      </c>
      <c r="D43" s="4">
        <v>6</v>
      </c>
      <c r="H43">
        <f>SUM(C43:G43)</f>
        <v>8</v>
      </c>
      <c r="I43">
        <f>H43</f>
        <v>8</v>
      </c>
    </row>
    <row r="44" spans="1:9" x14ac:dyDescent="0.25">
      <c r="A44" s="4" t="s">
        <v>48</v>
      </c>
      <c r="B44" s="4" t="s">
        <v>22</v>
      </c>
      <c r="C44">
        <v>5</v>
      </c>
      <c r="D44" s="4">
        <v>4</v>
      </c>
      <c r="H44">
        <f>SUM(C44:G44)</f>
        <v>9</v>
      </c>
      <c r="I44">
        <f>H44</f>
        <v>9</v>
      </c>
    </row>
    <row r="45" spans="1:9" x14ac:dyDescent="0.25">
      <c r="A45" s="4" t="s">
        <v>47</v>
      </c>
      <c r="B45" s="4" t="s">
        <v>10</v>
      </c>
      <c r="C45">
        <v>5</v>
      </c>
      <c r="D45" s="4">
        <v>7</v>
      </c>
      <c r="H45">
        <f>SUM(C45:G45)</f>
        <v>12</v>
      </c>
      <c r="I45">
        <f>H45</f>
        <v>12</v>
      </c>
    </row>
    <row r="46" spans="1:9" x14ac:dyDescent="0.25">
      <c r="A46" s="4" t="s">
        <v>41</v>
      </c>
      <c r="B46" s="4" t="s">
        <v>22</v>
      </c>
      <c r="C46">
        <v>2</v>
      </c>
      <c r="D46" s="4">
        <v>11</v>
      </c>
      <c r="H46">
        <f>SUM(C46:G46)</f>
        <v>13</v>
      </c>
      <c r="I46">
        <f>H46</f>
        <v>13</v>
      </c>
    </row>
    <row r="47" spans="1:9" x14ac:dyDescent="0.25">
      <c r="A47" s="4" t="s">
        <v>45</v>
      </c>
      <c r="B47" s="4" t="s">
        <v>8</v>
      </c>
      <c r="C47">
        <v>5</v>
      </c>
      <c r="D47" s="4">
        <v>9</v>
      </c>
      <c r="H47">
        <f>SUM(C47:G47)</f>
        <v>14</v>
      </c>
      <c r="I47">
        <f>H47</f>
        <v>14</v>
      </c>
    </row>
    <row r="48" spans="1:9" x14ac:dyDescent="0.25">
      <c r="A48" s="4" t="s">
        <v>40</v>
      </c>
      <c r="B48" s="4" t="s">
        <v>10</v>
      </c>
      <c r="C48">
        <v>1</v>
      </c>
      <c r="D48" s="4">
        <v>13</v>
      </c>
      <c r="H48">
        <f>SUM(C48:G48)</f>
        <v>14</v>
      </c>
      <c r="I48">
        <f>H48</f>
        <v>14</v>
      </c>
    </row>
    <row r="49" spans="1:9" x14ac:dyDescent="0.25">
      <c r="A49" s="4" t="s">
        <v>44</v>
      </c>
      <c r="B49" s="4" t="s">
        <v>10</v>
      </c>
      <c r="C49">
        <v>5</v>
      </c>
      <c r="D49" s="4">
        <v>10</v>
      </c>
      <c r="E49" t="s">
        <v>105</v>
      </c>
      <c r="H49">
        <f>SUM(C49:G49)</f>
        <v>15</v>
      </c>
      <c r="I49">
        <f>H49</f>
        <v>15</v>
      </c>
    </row>
    <row r="50" spans="1:9" x14ac:dyDescent="0.25">
      <c r="A50" s="4" t="s">
        <v>268</v>
      </c>
      <c r="B50" s="4"/>
      <c r="D50" s="4">
        <v>15</v>
      </c>
      <c r="H50">
        <f>SUM(C50:G50)</f>
        <v>15</v>
      </c>
      <c r="I50">
        <f>H50</f>
        <v>15</v>
      </c>
    </row>
    <row r="51" spans="1:9" x14ac:dyDescent="0.25">
      <c r="A51" s="4" t="s">
        <v>50</v>
      </c>
      <c r="B51" s="4" t="s">
        <v>12</v>
      </c>
      <c r="C51">
        <v>11</v>
      </c>
      <c r="D51" s="4">
        <v>5</v>
      </c>
      <c r="H51">
        <f>SUM(C51:G51)</f>
        <v>16</v>
      </c>
      <c r="I51">
        <f>H51</f>
        <v>16</v>
      </c>
    </row>
    <row r="52" spans="1:9" x14ac:dyDescent="0.25">
      <c r="A52" s="4" t="s">
        <v>266</v>
      </c>
      <c r="B52" s="4"/>
      <c r="D52" s="4">
        <v>18</v>
      </c>
      <c r="H52">
        <f>SUM(C52:G52)</f>
        <v>18</v>
      </c>
      <c r="I52">
        <f>H52</f>
        <v>18</v>
      </c>
    </row>
    <row r="53" spans="1:9" x14ac:dyDescent="0.25">
      <c r="A53" s="4" t="s">
        <v>52</v>
      </c>
      <c r="B53" s="4" t="s">
        <v>5</v>
      </c>
      <c r="C53">
        <v>13</v>
      </c>
      <c r="D53" s="4">
        <v>8</v>
      </c>
      <c r="H53">
        <f>SUM(C53:G53)</f>
        <v>21</v>
      </c>
      <c r="I53">
        <f>H53</f>
        <v>21</v>
      </c>
    </row>
    <row r="54" spans="1:9" x14ac:dyDescent="0.25">
      <c r="A54" s="4" t="s">
        <v>51</v>
      </c>
      <c r="B54" s="4" t="s">
        <v>10</v>
      </c>
      <c r="C54">
        <v>12</v>
      </c>
      <c r="D54" s="4">
        <v>12</v>
      </c>
      <c r="H54">
        <f>SUM(C54:G54)</f>
        <v>24</v>
      </c>
      <c r="I54">
        <f>H54</f>
        <v>24</v>
      </c>
    </row>
    <row r="55" spans="1:9" x14ac:dyDescent="0.25">
      <c r="A55" s="4" t="s">
        <v>49</v>
      </c>
      <c r="B55" s="4" t="s">
        <v>5</v>
      </c>
      <c r="C55">
        <v>5</v>
      </c>
      <c r="D55" s="4">
        <v>19</v>
      </c>
      <c r="H55">
        <f>SUM(C55:G55)</f>
        <v>24</v>
      </c>
      <c r="I55">
        <f>H55</f>
        <v>24</v>
      </c>
    </row>
    <row r="56" spans="1:9" x14ac:dyDescent="0.25">
      <c r="A56" s="4" t="s">
        <v>46</v>
      </c>
      <c r="B56" s="4" t="s">
        <v>22</v>
      </c>
      <c r="C56">
        <v>5</v>
      </c>
      <c r="D56" s="4">
        <v>22</v>
      </c>
      <c r="H56">
        <f>SUM(C56:G56)</f>
        <v>27</v>
      </c>
      <c r="I56">
        <f>H56</f>
        <v>27</v>
      </c>
    </row>
    <row r="57" spans="1:9" x14ac:dyDescent="0.25">
      <c r="A57" s="4" t="s">
        <v>57</v>
      </c>
      <c r="B57" s="4" t="s">
        <v>8</v>
      </c>
      <c r="C57">
        <v>17</v>
      </c>
      <c r="D57" s="4">
        <v>14</v>
      </c>
      <c r="H57">
        <f>SUM(C57:G57)</f>
        <v>31</v>
      </c>
      <c r="I57">
        <f>H57</f>
        <v>31</v>
      </c>
    </row>
    <row r="58" spans="1:9" x14ac:dyDescent="0.25">
      <c r="A58" s="4" t="s">
        <v>55</v>
      </c>
      <c r="B58" s="4" t="s">
        <v>56</v>
      </c>
      <c r="C58">
        <v>16</v>
      </c>
      <c r="D58" s="4">
        <v>17</v>
      </c>
      <c r="H58">
        <f>SUM(C58:G58)</f>
        <v>33</v>
      </c>
      <c r="I58">
        <f>H58</f>
        <v>33</v>
      </c>
    </row>
    <row r="59" spans="1:9" x14ac:dyDescent="0.25">
      <c r="A59" s="4" t="s">
        <v>53</v>
      </c>
      <c r="B59" s="4" t="s">
        <v>8</v>
      </c>
      <c r="C59">
        <v>13</v>
      </c>
      <c r="D59" s="4">
        <v>20</v>
      </c>
      <c r="H59">
        <f>SUM(C59:G59)</f>
        <v>33</v>
      </c>
      <c r="I59">
        <f>H59</f>
        <v>33</v>
      </c>
    </row>
    <row r="60" spans="1:9" x14ac:dyDescent="0.25">
      <c r="A60" s="4" t="s">
        <v>54</v>
      </c>
      <c r="B60" s="4" t="s">
        <v>10</v>
      </c>
      <c r="C60">
        <v>13</v>
      </c>
      <c r="D60" s="4">
        <v>22</v>
      </c>
      <c r="H60">
        <f>SUM(C60:G60)</f>
        <v>35</v>
      </c>
      <c r="I60">
        <f>H60</f>
        <v>35</v>
      </c>
    </row>
    <row r="61" spans="1:9" x14ac:dyDescent="0.25">
      <c r="A61" s="4" t="s">
        <v>58</v>
      </c>
      <c r="B61" s="4" t="s">
        <v>59</v>
      </c>
      <c r="C61">
        <v>18</v>
      </c>
      <c r="D61" s="4">
        <v>21</v>
      </c>
      <c r="H61">
        <f>SUM(C61:G61)</f>
        <v>39</v>
      </c>
      <c r="I61">
        <f>H61</f>
        <v>39</v>
      </c>
    </row>
    <row r="62" spans="1:9" x14ac:dyDescent="0.25">
      <c r="A62" s="4" t="s">
        <v>60</v>
      </c>
      <c r="B62" s="4" t="s">
        <v>61</v>
      </c>
      <c r="C62">
        <v>19</v>
      </c>
      <c r="D62" s="4">
        <v>22</v>
      </c>
      <c r="H62">
        <f>SUM(C62:G62)</f>
        <v>41</v>
      </c>
      <c r="I62">
        <f>H62</f>
        <v>41</v>
      </c>
    </row>
    <row r="63" spans="1:9" x14ac:dyDescent="0.25">
      <c r="A63" s="4"/>
      <c r="B63" s="4"/>
      <c r="C63" s="5"/>
      <c r="D63" s="4"/>
    </row>
    <row r="64" spans="1:9" x14ac:dyDescent="0.25">
      <c r="A64" t="s">
        <v>265</v>
      </c>
      <c r="B64" s="4"/>
      <c r="C64" s="5"/>
      <c r="D64" s="4"/>
    </row>
    <row r="67" spans="1:9" ht="26.25" x14ac:dyDescent="0.25">
      <c r="A67" s="7" t="s">
        <v>109</v>
      </c>
    </row>
    <row r="68" spans="1:9" ht="45" x14ac:dyDescent="0.25">
      <c r="A68" s="3" t="s">
        <v>0</v>
      </c>
      <c r="B68" s="3" t="s">
        <v>1</v>
      </c>
      <c r="C68" s="3" t="s">
        <v>99</v>
      </c>
      <c r="D68" s="3" t="s">
        <v>100</v>
      </c>
      <c r="E68" s="3" t="s">
        <v>101</v>
      </c>
      <c r="F68" s="3" t="s">
        <v>102</v>
      </c>
      <c r="G68" s="3" t="s">
        <v>103</v>
      </c>
      <c r="H68" s="3" t="s">
        <v>104</v>
      </c>
      <c r="I68" s="3" t="s">
        <v>106</v>
      </c>
    </row>
    <row r="69" spans="1:9" x14ac:dyDescent="0.25">
      <c r="A69" s="4" t="s">
        <v>62</v>
      </c>
      <c r="B69" s="4" t="s">
        <v>10</v>
      </c>
      <c r="C69">
        <v>1</v>
      </c>
      <c r="D69">
        <v>6</v>
      </c>
      <c r="H69">
        <f>SUM(C69:G69)</f>
        <v>7</v>
      </c>
      <c r="I69">
        <f>H69</f>
        <v>7</v>
      </c>
    </row>
    <row r="70" spans="1:9" x14ac:dyDescent="0.25">
      <c r="A70" s="4" t="s">
        <v>67</v>
      </c>
      <c r="B70" s="4" t="s">
        <v>68</v>
      </c>
      <c r="C70">
        <v>6</v>
      </c>
      <c r="D70">
        <v>2</v>
      </c>
      <c r="H70">
        <f>SUM(C70:G70)</f>
        <v>8</v>
      </c>
      <c r="I70">
        <f>H70</f>
        <v>8</v>
      </c>
    </row>
    <row r="71" spans="1:9" x14ac:dyDescent="0.25">
      <c r="A71" s="4" t="s">
        <v>89</v>
      </c>
      <c r="B71" s="4" t="s">
        <v>59</v>
      </c>
      <c r="C71">
        <v>20</v>
      </c>
      <c r="D71">
        <v>4</v>
      </c>
      <c r="H71">
        <f>SUM(C71:G71)</f>
        <v>24</v>
      </c>
      <c r="I71">
        <f>H71</f>
        <v>24</v>
      </c>
    </row>
    <row r="72" spans="1:9" x14ac:dyDescent="0.25">
      <c r="A72" s="4" t="s">
        <v>90</v>
      </c>
      <c r="B72" s="4" t="s">
        <v>15</v>
      </c>
      <c r="C72">
        <v>20</v>
      </c>
      <c r="D72">
        <v>5</v>
      </c>
      <c r="H72">
        <f>SUM(C72:G72)</f>
        <v>25</v>
      </c>
      <c r="I72">
        <f>H72</f>
        <v>25</v>
      </c>
    </row>
    <row r="73" spans="1:9" x14ac:dyDescent="0.25">
      <c r="A73" s="4" t="s">
        <v>65</v>
      </c>
      <c r="B73" s="4" t="s">
        <v>22</v>
      </c>
      <c r="C73">
        <v>2</v>
      </c>
      <c r="D73">
        <v>7</v>
      </c>
      <c r="H73">
        <f>SUM(C73:G73)</f>
        <v>9</v>
      </c>
      <c r="I73">
        <f>H73</f>
        <v>9</v>
      </c>
    </row>
    <row r="74" spans="1:9" x14ac:dyDescent="0.25">
      <c r="A74" s="4" t="s">
        <v>66</v>
      </c>
      <c r="B74" s="4" t="s">
        <v>10</v>
      </c>
      <c r="C74">
        <v>2</v>
      </c>
      <c r="D74">
        <v>8</v>
      </c>
      <c r="H74">
        <f>SUM(C74:G74)</f>
        <v>10</v>
      </c>
      <c r="I74">
        <f>H74</f>
        <v>10</v>
      </c>
    </row>
    <row r="75" spans="1:9" x14ac:dyDescent="0.25">
      <c r="A75" s="4" t="s">
        <v>72</v>
      </c>
      <c r="B75" s="4" t="s">
        <v>22</v>
      </c>
      <c r="C75">
        <v>10</v>
      </c>
      <c r="D75">
        <v>9</v>
      </c>
      <c r="H75">
        <f>SUM(C75:G75)</f>
        <v>19</v>
      </c>
      <c r="I75">
        <f>H75</f>
        <v>19</v>
      </c>
    </row>
    <row r="76" spans="1:9" x14ac:dyDescent="0.25">
      <c r="A76" s="4" t="s">
        <v>73</v>
      </c>
      <c r="B76" s="4" t="s">
        <v>22</v>
      </c>
      <c r="C76">
        <v>10</v>
      </c>
      <c r="D76">
        <v>10</v>
      </c>
      <c r="H76">
        <f>SUM(C76:G76)</f>
        <v>20</v>
      </c>
      <c r="I76">
        <f>H76</f>
        <v>20</v>
      </c>
    </row>
    <row r="77" spans="1:9" x14ac:dyDescent="0.25">
      <c r="A77" s="4" t="s">
        <v>77</v>
      </c>
      <c r="B77" s="4" t="s">
        <v>10</v>
      </c>
      <c r="C77">
        <v>14</v>
      </c>
      <c r="D77">
        <v>11</v>
      </c>
      <c r="H77">
        <f>SUM(C77:G77)</f>
        <v>25</v>
      </c>
      <c r="I77">
        <f>H77</f>
        <v>25</v>
      </c>
    </row>
    <row r="78" spans="1:9" x14ac:dyDescent="0.25">
      <c r="A78" s="4" t="s">
        <v>69</v>
      </c>
      <c r="B78" s="4" t="s">
        <v>56</v>
      </c>
      <c r="C78">
        <v>7</v>
      </c>
      <c r="D78">
        <v>12</v>
      </c>
      <c r="H78">
        <f>SUM(C78:G78)</f>
        <v>19</v>
      </c>
      <c r="I78">
        <f>H78</f>
        <v>19</v>
      </c>
    </row>
    <row r="79" spans="1:9" x14ac:dyDescent="0.25">
      <c r="A79" s="4" t="s">
        <v>85</v>
      </c>
      <c r="B79" s="4" t="s">
        <v>86</v>
      </c>
      <c r="C79">
        <v>19</v>
      </c>
      <c r="D79">
        <v>13</v>
      </c>
      <c r="H79">
        <f>SUM(C79:G79)</f>
        <v>32</v>
      </c>
      <c r="I79">
        <f>H79</f>
        <v>32</v>
      </c>
    </row>
    <row r="80" spans="1:9" x14ac:dyDescent="0.25">
      <c r="A80" s="4" t="s">
        <v>87</v>
      </c>
      <c r="B80" s="4" t="s">
        <v>84</v>
      </c>
      <c r="C80">
        <v>19</v>
      </c>
      <c r="D80">
        <v>14</v>
      </c>
      <c r="H80">
        <f>SUM(C80:G80)</f>
        <v>33</v>
      </c>
      <c r="I80">
        <f>H80</f>
        <v>33</v>
      </c>
    </row>
    <row r="81" spans="1:9" x14ac:dyDescent="0.25">
      <c r="A81" s="4" t="s">
        <v>74</v>
      </c>
      <c r="B81" s="4" t="s">
        <v>5</v>
      </c>
      <c r="C81">
        <v>10</v>
      </c>
      <c r="D81">
        <v>15</v>
      </c>
      <c r="H81">
        <f>SUM(C81:G81)</f>
        <v>25</v>
      </c>
      <c r="I81">
        <f>H81</f>
        <v>25</v>
      </c>
    </row>
    <row r="82" spans="1:9" x14ac:dyDescent="0.25">
      <c r="A82" s="4" t="s">
        <v>64</v>
      </c>
      <c r="B82" s="4" t="s">
        <v>10</v>
      </c>
      <c r="C82">
        <v>2</v>
      </c>
      <c r="D82">
        <v>16</v>
      </c>
      <c r="H82">
        <f>SUM(C82:G82)</f>
        <v>18</v>
      </c>
      <c r="I82">
        <f>H82</f>
        <v>18</v>
      </c>
    </row>
    <row r="83" spans="1:9" x14ac:dyDescent="0.25">
      <c r="A83" s="4" t="s">
        <v>71</v>
      </c>
      <c r="B83" s="4" t="s">
        <v>12</v>
      </c>
      <c r="C83">
        <v>8</v>
      </c>
      <c r="D83">
        <v>17</v>
      </c>
      <c r="H83">
        <f>SUM(C83:G83)</f>
        <v>25</v>
      </c>
      <c r="I83">
        <f>H83</f>
        <v>25</v>
      </c>
    </row>
    <row r="84" spans="1:9" x14ac:dyDescent="0.25">
      <c r="A84" s="4" t="s">
        <v>78</v>
      </c>
      <c r="B84" s="4" t="s">
        <v>15</v>
      </c>
      <c r="C84">
        <v>14</v>
      </c>
      <c r="D84">
        <v>18</v>
      </c>
      <c r="H84">
        <f>SUM(C84:G84)</f>
        <v>32</v>
      </c>
      <c r="I84">
        <f>H84</f>
        <v>32</v>
      </c>
    </row>
    <row r="85" spans="1:9" x14ac:dyDescent="0.25">
      <c r="A85" s="4" t="s">
        <v>81</v>
      </c>
      <c r="B85" s="4" t="s">
        <v>10</v>
      </c>
      <c r="C85">
        <v>16</v>
      </c>
      <c r="D85">
        <v>19</v>
      </c>
      <c r="H85">
        <f>SUM(C85:G85)</f>
        <v>35</v>
      </c>
      <c r="I85">
        <f>H85</f>
        <v>35</v>
      </c>
    </row>
    <row r="86" spans="1:9" x14ac:dyDescent="0.25">
      <c r="A86" s="4" t="s">
        <v>70</v>
      </c>
      <c r="B86" s="4" t="s">
        <v>10</v>
      </c>
      <c r="C86">
        <v>8</v>
      </c>
      <c r="D86">
        <v>21</v>
      </c>
      <c r="H86">
        <f>SUM(C86:G86)</f>
        <v>29</v>
      </c>
      <c r="I86">
        <f>H86</f>
        <v>29</v>
      </c>
    </row>
    <row r="87" spans="1:9" x14ac:dyDescent="0.25">
      <c r="A87" s="4" t="s">
        <v>82</v>
      </c>
      <c r="B87" s="4" t="s">
        <v>3</v>
      </c>
      <c r="C87">
        <v>18</v>
      </c>
      <c r="D87">
        <v>22</v>
      </c>
      <c r="H87">
        <f>SUM(C87:G87)</f>
        <v>40</v>
      </c>
      <c r="I87">
        <f>H87</f>
        <v>40</v>
      </c>
    </row>
    <row r="88" spans="1:9" x14ac:dyDescent="0.25">
      <c r="A88" s="4" t="s">
        <v>83</v>
      </c>
      <c r="B88" s="4" t="s">
        <v>84</v>
      </c>
      <c r="C88">
        <v>19</v>
      </c>
      <c r="D88">
        <v>23</v>
      </c>
      <c r="H88">
        <f>SUM(C88:G88)</f>
        <v>42</v>
      </c>
      <c r="I88">
        <f>H88</f>
        <v>42</v>
      </c>
    </row>
    <row r="89" spans="1:9" x14ac:dyDescent="0.25">
      <c r="A89" s="4" t="s">
        <v>93</v>
      </c>
      <c r="B89" s="4" t="s">
        <v>8</v>
      </c>
      <c r="C89">
        <v>23</v>
      </c>
      <c r="D89">
        <v>25</v>
      </c>
      <c r="H89">
        <f>SUM(C89:G89)</f>
        <v>48</v>
      </c>
      <c r="I89">
        <f>H89</f>
        <v>48</v>
      </c>
    </row>
    <row r="90" spans="1:9" x14ac:dyDescent="0.25">
      <c r="A90" s="4" t="s">
        <v>75</v>
      </c>
      <c r="B90" s="4" t="s">
        <v>76</v>
      </c>
      <c r="C90">
        <v>13</v>
      </c>
      <c r="D90">
        <v>26</v>
      </c>
      <c r="H90">
        <f>SUM(C90:G90)</f>
        <v>39</v>
      </c>
      <c r="I90">
        <f>H90</f>
        <v>39</v>
      </c>
    </row>
    <row r="91" spans="1:9" x14ac:dyDescent="0.25">
      <c r="A91" s="4" t="s">
        <v>63</v>
      </c>
      <c r="B91" s="4" t="s">
        <v>8</v>
      </c>
      <c r="C91">
        <v>2</v>
      </c>
      <c r="D91">
        <v>29</v>
      </c>
      <c r="H91">
        <f>SUM(C91:G91)</f>
        <v>31</v>
      </c>
      <c r="I91">
        <f>H91</f>
        <v>31</v>
      </c>
    </row>
    <row r="92" spans="1:9" x14ac:dyDescent="0.25">
      <c r="A92" s="4" t="s">
        <v>79</v>
      </c>
      <c r="B92" s="4" t="s">
        <v>8</v>
      </c>
      <c r="C92">
        <v>16</v>
      </c>
      <c r="D92" s="4">
        <v>29</v>
      </c>
      <c r="H92">
        <f>SUM(C92:G92)</f>
        <v>45</v>
      </c>
      <c r="I92">
        <f>H92</f>
        <v>45</v>
      </c>
    </row>
    <row r="93" spans="1:9" x14ac:dyDescent="0.25">
      <c r="A93" s="4" t="s">
        <v>80</v>
      </c>
      <c r="B93" s="4" t="s">
        <v>10</v>
      </c>
      <c r="C93">
        <v>16</v>
      </c>
      <c r="D93" s="4">
        <v>29</v>
      </c>
      <c r="H93">
        <f>SUM(C93:G93)</f>
        <v>45</v>
      </c>
      <c r="I93">
        <f>H93</f>
        <v>45</v>
      </c>
    </row>
    <row r="94" spans="1:9" x14ac:dyDescent="0.25">
      <c r="A94" s="4" t="s">
        <v>88</v>
      </c>
      <c r="B94" s="4" t="s">
        <v>15</v>
      </c>
      <c r="C94">
        <v>20</v>
      </c>
      <c r="D94" s="4">
        <v>29</v>
      </c>
      <c r="H94">
        <f>SUM(C94:G94)</f>
        <v>49</v>
      </c>
      <c r="I94">
        <f>H94</f>
        <v>49</v>
      </c>
    </row>
    <row r="95" spans="1:9" x14ac:dyDescent="0.25">
      <c r="A95" s="4" t="s">
        <v>91</v>
      </c>
      <c r="B95" s="4" t="s">
        <v>92</v>
      </c>
      <c r="C95">
        <v>23</v>
      </c>
      <c r="D95" s="4">
        <v>29</v>
      </c>
      <c r="H95">
        <f>SUM(C95:G95)</f>
        <v>52</v>
      </c>
      <c r="I95">
        <f>H95</f>
        <v>52</v>
      </c>
    </row>
    <row r="96" spans="1:9" x14ac:dyDescent="0.25">
      <c r="A96" s="4" t="s">
        <v>95</v>
      </c>
      <c r="B96" s="4" t="s">
        <v>10</v>
      </c>
      <c r="C96">
        <v>25</v>
      </c>
      <c r="D96" s="4">
        <v>29</v>
      </c>
      <c r="H96">
        <f>SUM(C96:G96)</f>
        <v>54</v>
      </c>
      <c r="I96">
        <f>H96</f>
        <v>54</v>
      </c>
    </row>
    <row r="97" spans="1:9" x14ac:dyDescent="0.25">
      <c r="A97" s="4" t="s">
        <v>97</v>
      </c>
      <c r="B97" s="4" t="s">
        <v>98</v>
      </c>
      <c r="C97">
        <v>28</v>
      </c>
      <c r="D97" s="4">
        <v>29</v>
      </c>
      <c r="H97">
        <f>SUM(C97:G97)</f>
        <v>57</v>
      </c>
      <c r="I97">
        <f>H97</f>
        <v>57</v>
      </c>
    </row>
    <row r="98" spans="1:9" x14ac:dyDescent="0.25">
      <c r="A98" s="4" t="s">
        <v>94</v>
      </c>
      <c r="B98" s="4" t="s">
        <v>12</v>
      </c>
      <c r="C98">
        <v>25</v>
      </c>
      <c r="D98" s="4">
        <v>27</v>
      </c>
      <c r="H98">
        <f>SUM(C98:G98)</f>
        <v>52</v>
      </c>
      <c r="I98">
        <f>H98</f>
        <v>52</v>
      </c>
    </row>
    <row r="99" spans="1:9" x14ac:dyDescent="0.25">
      <c r="A99" s="4" t="s">
        <v>96</v>
      </c>
      <c r="B99" s="4" t="s">
        <v>12</v>
      </c>
      <c r="C99">
        <v>25</v>
      </c>
      <c r="D99" s="4">
        <v>24</v>
      </c>
      <c r="H99">
        <f>SUM(C99:G99)</f>
        <v>49</v>
      </c>
      <c r="I99">
        <f>H99</f>
        <v>49</v>
      </c>
    </row>
    <row r="100" spans="1:9" x14ac:dyDescent="0.25">
      <c r="A100" s="4" t="s">
        <v>270</v>
      </c>
      <c r="D100" s="4">
        <v>20</v>
      </c>
      <c r="H100">
        <f t="shared" ref="H100:H103" si="3">SUM(C100:G100)</f>
        <v>20</v>
      </c>
      <c r="I100">
        <f t="shared" ref="I100:I103" si="4">H100</f>
        <v>20</v>
      </c>
    </row>
    <row r="101" spans="1:9" x14ac:dyDescent="0.25">
      <c r="A101" s="4" t="s">
        <v>271</v>
      </c>
      <c r="B101" s="21"/>
      <c r="C101" s="21"/>
      <c r="D101" s="4">
        <v>1</v>
      </c>
      <c r="E101" s="21"/>
      <c r="H101">
        <f t="shared" si="3"/>
        <v>1</v>
      </c>
      <c r="I101">
        <f t="shared" si="4"/>
        <v>1</v>
      </c>
    </row>
    <row r="102" spans="1:9" x14ac:dyDescent="0.25">
      <c r="A102" s="4" t="s">
        <v>272</v>
      </c>
      <c r="D102" s="4">
        <v>2</v>
      </c>
      <c r="H102">
        <f t="shared" si="3"/>
        <v>2</v>
      </c>
      <c r="I102">
        <f t="shared" si="4"/>
        <v>2</v>
      </c>
    </row>
    <row r="103" spans="1:9" x14ac:dyDescent="0.25">
      <c r="A103" s="4" t="s">
        <v>97</v>
      </c>
      <c r="D103" s="4">
        <v>29</v>
      </c>
      <c r="H103">
        <f t="shared" si="3"/>
        <v>29</v>
      </c>
      <c r="I103">
        <f t="shared" si="4"/>
        <v>29</v>
      </c>
    </row>
    <row r="104" spans="1:9" x14ac:dyDescent="0.25">
      <c r="A104" s="20" t="s">
        <v>263</v>
      </c>
    </row>
    <row r="105" spans="1:9" x14ac:dyDescent="0.25">
      <c r="A105" s="20"/>
    </row>
    <row r="106" spans="1:9" x14ac:dyDescent="0.25">
      <c r="A106" s="20"/>
    </row>
    <row r="107" spans="1:9" x14ac:dyDescent="0.25">
      <c r="A107" s="20"/>
    </row>
    <row r="108" spans="1:9" ht="26.25" x14ac:dyDescent="0.25">
      <c r="A108" s="7" t="s">
        <v>110</v>
      </c>
    </row>
    <row r="109" spans="1:9" ht="30" x14ac:dyDescent="0.25">
      <c r="A109" s="3" t="s">
        <v>0</v>
      </c>
      <c r="B109" s="3" t="s">
        <v>1</v>
      </c>
      <c r="C109" s="3" t="s">
        <v>99</v>
      </c>
      <c r="D109" s="3" t="s">
        <v>100</v>
      </c>
      <c r="E109" s="3" t="s">
        <v>101</v>
      </c>
      <c r="F109" s="3" t="s">
        <v>102</v>
      </c>
      <c r="G109" s="3" t="s">
        <v>103</v>
      </c>
      <c r="H109" s="3" t="s">
        <v>104</v>
      </c>
      <c r="I109" s="3" t="s">
        <v>106</v>
      </c>
    </row>
    <row r="110" spans="1:9" x14ac:dyDescent="0.25">
      <c r="A110" s="4" t="s">
        <v>111</v>
      </c>
      <c r="B110" s="4" t="s">
        <v>10</v>
      </c>
      <c r="C110">
        <v>1</v>
      </c>
      <c r="D110" s="4">
        <v>12</v>
      </c>
      <c r="H110">
        <f>SUM(C110:G110)</f>
        <v>13</v>
      </c>
      <c r="I110">
        <f>H110</f>
        <v>13</v>
      </c>
    </row>
    <row r="111" spans="1:9" x14ac:dyDescent="0.25">
      <c r="A111" s="4" t="s">
        <v>116</v>
      </c>
      <c r="B111" s="4" t="s">
        <v>5</v>
      </c>
      <c r="C111">
        <v>6</v>
      </c>
      <c r="D111" s="4">
        <v>1</v>
      </c>
      <c r="H111">
        <f>SUM(C111:G111)</f>
        <v>7</v>
      </c>
      <c r="I111">
        <f>H111</f>
        <v>7</v>
      </c>
    </row>
    <row r="112" spans="1:9" x14ac:dyDescent="0.25">
      <c r="A112" s="4" t="s">
        <v>117</v>
      </c>
      <c r="B112" s="4" t="s">
        <v>5</v>
      </c>
      <c r="C112">
        <v>7</v>
      </c>
      <c r="D112" s="4">
        <v>3</v>
      </c>
      <c r="H112">
        <f>SUM(C112:G112)</f>
        <v>10</v>
      </c>
      <c r="I112">
        <f>H112</f>
        <v>10</v>
      </c>
    </row>
    <row r="113" spans="1:9" x14ac:dyDescent="0.25">
      <c r="A113" s="4" t="s">
        <v>274</v>
      </c>
      <c r="B113" s="4"/>
      <c r="D113" s="4">
        <v>2</v>
      </c>
      <c r="H113">
        <f>SUM(C113:G113)</f>
        <v>2</v>
      </c>
      <c r="I113">
        <f>H113</f>
        <v>2</v>
      </c>
    </row>
    <row r="114" spans="1:9" x14ac:dyDescent="0.25">
      <c r="A114" s="4" t="s">
        <v>275</v>
      </c>
      <c r="B114" s="4"/>
      <c r="D114" s="4">
        <v>4</v>
      </c>
      <c r="H114">
        <f>SUM(C114:G114)</f>
        <v>4</v>
      </c>
      <c r="I114">
        <f>H114</f>
        <v>4</v>
      </c>
    </row>
    <row r="115" spans="1:9" x14ac:dyDescent="0.25">
      <c r="A115" s="4" t="s">
        <v>114</v>
      </c>
      <c r="B115" s="4" t="s">
        <v>15</v>
      </c>
      <c r="C115">
        <v>4</v>
      </c>
      <c r="D115" s="4">
        <v>5</v>
      </c>
      <c r="H115">
        <f>SUM(C115:G115)</f>
        <v>9</v>
      </c>
      <c r="I115">
        <f>H115</f>
        <v>9</v>
      </c>
    </row>
    <row r="116" spans="1:9" x14ac:dyDescent="0.25">
      <c r="A116" s="4" t="s">
        <v>129</v>
      </c>
      <c r="B116" s="4" t="s">
        <v>36</v>
      </c>
      <c r="C116">
        <v>15</v>
      </c>
      <c r="D116" s="4">
        <v>6</v>
      </c>
      <c r="H116">
        <f>SUM(C116:G116)</f>
        <v>21</v>
      </c>
      <c r="I116">
        <f>H116</f>
        <v>21</v>
      </c>
    </row>
    <row r="117" spans="1:9" x14ac:dyDescent="0.25">
      <c r="A117" s="4" t="s">
        <v>115</v>
      </c>
      <c r="B117" s="4" t="s">
        <v>22</v>
      </c>
      <c r="C117">
        <v>5</v>
      </c>
      <c r="D117" s="4">
        <v>7</v>
      </c>
      <c r="H117">
        <f>SUM(C117:G117)</f>
        <v>12</v>
      </c>
      <c r="I117">
        <f>H117</f>
        <v>12</v>
      </c>
    </row>
    <row r="118" spans="1:9" x14ac:dyDescent="0.25">
      <c r="A118" s="4" t="s">
        <v>119</v>
      </c>
      <c r="B118" s="4" t="s">
        <v>84</v>
      </c>
      <c r="C118">
        <v>7</v>
      </c>
      <c r="D118" s="4">
        <v>8</v>
      </c>
      <c r="H118">
        <f>SUM(C118:G118)</f>
        <v>15</v>
      </c>
      <c r="I118">
        <f>H118</f>
        <v>15</v>
      </c>
    </row>
    <row r="119" spans="1:9" x14ac:dyDescent="0.25">
      <c r="A119" s="4" t="s">
        <v>113</v>
      </c>
      <c r="B119" s="4" t="s">
        <v>22</v>
      </c>
      <c r="C119">
        <v>3</v>
      </c>
      <c r="D119" s="4">
        <v>9</v>
      </c>
      <c r="H119">
        <f>SUM(C119:G119)</f>
        <v>12</v>
      </c>
      <c r="I119">
        <f>H119</f>
        <v>12</v>
      </c>
    </row>
    <row r="120" spans="1:9" x14ac:dyDescent="0.25">
      <c r="A120" s="4" t="s">
        <v>112</v>
      </c>
      <c r="B120" s="4" t="s">
        <v>10</v>
      </c>
      <c r="C120">
        <v>2</v>
      </c>
      <c r="D120" s="4">
        <v>10</v>
      </c>
      <c r="H120">
        <f>SUM(C120:G120)</f>
        <v>12</v>
      </c>
      <c r="I120">
        <f>H120</f>
        <v>12</v>
      </c>
    </row>
    <row r="121" spans="1:9" x14ac:dyDescent="0.25">
      <c r="A121" s="4" t="s">
        <v>276</v>
      </c>
      <c r="B121" s="4"/>
      <c r="D121" s="4">
        <v>11</v>
      </c>
      <c r="H121">
        <f>SUM(C121:G121)</f>
        <v>11</v>
      </c>
      <c r="I121">
        <f>H121</f>
        <v>11</v>
      </c>
    </row>
    <row r="122" spans="1:9" x14ac:dyDescent="0.25">
      <c r="A122" s="4" t="s">
        <v>127</v>
      </c>
      <c r="B122" s="4" t="s">
        <v>12</v>
      </c>
      <c r="C122">
        <v>15</v>
      </c>
      <c r="D122" s="4">
        <v>13</v>
      </c>
      <c r="H122">
        <f>SUM(C122:G122)</f>
        <v>28</v>
      </c>
      <c r="I122">
        <f>H122</f>
        <v>28</v>
      </c>
    </row>
    <row r="123" spans="1:9" x14ac:dyDescent="0.25">
      <c r="A123" s="4" t="s">
        <v>126</v>
      </c>
      <c r="B123" s="4" t="s">
        <v>34</v>
      </c>
      <c r="C123">
        <v>15</v>
      </c>
      <c r="D123" s="4">
        <v>14</v>
      </c>
      <c r="H123">
        <f>SUM(C123:G123)</f>
        <v>29</v>
      </c>
      <c r="I123">
        <f>H123</f>
        <v>29</v>
      </c>
    </row>
    <row r="124" spans="1:9" x14ac:dyDescent="0.25">
      <c r="A124" s="4" t="s">
        <v>277</v>
      </c>
      <c r="B124" s="4"/>
      <c r="D124" s="4">
        <v>15</v>
      </c>
      <c r="H124">
        <f>SUM(C124:G124)</f>
        <v>15</v>
      </c>
      <c r="I124">
        <f>H124</f>
        <v>15</v>
      </c>
    </row>
    <row r="125" spans="1:9" x14ac:dyDescent="0.25">
      <c r="A125" s="4" t="s">
        <v>130</v>
      </c>
      <c r="B125" s="4" t="s">
        <v>122</v>
      </c>
      <c r="C125">
        <v>15</v>
      </c>
      <c r="D125" s="4">
        <v>16</v>
      </c>
      <c r="H125">
        <f>SUM(C125:G125)</f>
        <v>31</v>
      </c>
      <c r="I125">
        <f>H125</f>
        <v>31</v>
      </c>
    </row>
    <row r="126" spans="1:9" x14ac:dyDescent="0.25">
      <c r="A126" s="4" t="s">
        <v>278</v>
      </c>
      <c r="B126" s="4"/>
      <c r="D126" s="4">
        <v>17</v>
      </c>
      <c r="H126">
        <f>SUM(C126:G126)</f>
        <v>17</v>
      </c>
      <c r="I126">
        <f>H126</f>
        <v>17</v>
      </c>
    </row>
    <row r="127" spans="1:9" x14ac:dyDescent="0.25">
      <c r="A127" s="4" t="s">
        <v>124</v>
      </c>
      <c r="B127" s="4" t="s">
        <v>10</v>
      </c>
      <c r="C127">
        <v>13</v>
      </c>
      <c r="D127" s="4">
        <v>18</v>
      </c>
      <c r="H127">
        <f>SUM(C127:G127)</f>
        <v>31</v>
      </c>
      <c r="I127">
        <f>H127</f>
        <v>31</v>
      </c>
    </row>
    <row r="128" spans="1:9" x14ac:dyDescent="0.25">
      <c r="A128" s="4" t="s">
        <v>135</v>
      </c>
      <c r="B128" s="4" t="s">
        <v>12</v>
      </c>
      <c r="C128">
        <v>24</v>
      </c>
      <c r="D128" s="4">
        <v>19</v>
      </c>
      <c r="H128">
        <f>SUM(C128:G128)</f>
        <v>43</v>
      </c>
      <c r="I128">
        <f>H128</f>
        <v>43</v>
      </c>
    </row>
    <row r="129" spans="1:9" x14ac:dyDescent="0.25">
      <c r="A129" s="4" t="s">
        <v>134</v>
      </c>
      <c r="B129" s="4" t="s">
        <v>59</v>
      </c>
      <c r="C129">
        <v>23</v>
      </c>
      <c r="D129" s="4">
        <v>20</v>
      </c>
      <c r="H129">
        <f>SUM(C129:G129)</f>
        <v>43</v>
      </c>
      <c r="I129">
        <f>H129</f>
        <v>43</v>
      </c>
    </row>
    <row r="130" spans="1:9" x14ac:dyDescent="0.25">
      <c r="A130" s="4" t="s">
        <v>131</v>
      </c>
      <c r="B130" s="4" t="s">
        <v>10</v>
      </c>
      <c r="C130">
        <v>20</v>
      </c>
      <c r="D130" s="4">
        <v>21</v>
      </c>
      <c r="H130">
        <f>SUM(C130:G130)</f>
        <v>41</v>
      </c>
      <c r="I130">
        <f>H130</f>
        <v>41</v>
      </c>
    </row>
    <row r="131" spans="1:9" x14ac:dyDescent="0.25">
      <c r="A131" s="4" t="s">
        <v>118</v>
      </c>
      <c r="B131" s="4" t="s">
        <v>8</v>
      </c>
      <c r="C131">
        <v>7</v>
      </c>
      <c r="D131" s="4">
        <v>25</v>
      </c>
      <c r="H131">
        <f>SUM(C131:G131)</f>
        <v>32</v>
      </c>
      <c r="I131">
        <f>H131</f>
        <v>32</v>
      </c>
    </row>
    <row r="132" spans="1:9" x14ac:dyDescent="0.25">
      <c r="A132" s="4" t="s">
        <v>121</v>
      </c>
      <c r="B132" s="4" t="s">
        <v>122</v>
      </c>
      <c r="C132">
        <v>11</v>
      </c>
      <c r="D132" s="4">
        <v>25</v>
      </c>
      <c r="H132">
        <f>SUM(C132:G132)</f>
        <v>36</v>
      </c>
      <c r="I132">
        <f>H132</f>
        <v>36</v>
      </c>
    </row>
    <row r="133" spans="1:9" x14ac:dyDescent="0.25">
      <c r="A133" s="4" t="s">
        <v>132</v>
      </c>
      <c r="B133" s="4" t="s">
        <v>10</v>
      </c>
      <c r="C133">
        <v>21</v>
      </c>
      <c r="D133" s="4">
        <v>25</v>
      </c>
      <c r="H133">
        <f>SUM(C133:G133)</f>
        <v>46</v>
      </c>
      <c r="I133">
        <f>H133</f>
        <v>46</v>
      </c>
    </row>
    <row r="134" spans="1:9" x14ac:dyDescent="0.25">
      <c r="A134" s="4" t="s">
        <v>133</v>
      </c>
      <c r="B134" s="4" t="s">
        <v>10</v>
      </c>
      <c r="C134">
        <v>21</v>
      </c>
      <c r="D134" s="4">
        <v>25</v>
      </c>
      <c r="H134">
        <f>SUM(C134:G134)</f>
        <v>46</v>
      </c>
      <c r="I134">
        <f>H134</f>
        <v>46</v>
      </c>
    </row>
    <row r="135" spans="1:9" x14ac:dyDescent="0.25">
      <c r="A135" s="4" t="s">
        <v>120</v>
      </c>
      <c r="B135" s="4" t="s">
        <v>10</v>
      </c>
      <c r="C135">
        <v>10</v>
      </c>
      <c r="H135">
        <f>SUM(C135:G135)</f>
        <v>10</v>
      </c>
      <c r="I135">
        <f>H135</f>
        <v>10</v>
      </c>
    </row>
    <row r="136" spans="1:9" x14ac:dyDescent="0.25">
      <c r="A136" s="4" t="s">
        <v>123</v>
      </c>
      <c r="B136" s="4" t="s">
        <v>84</v>
      </c>
      <c r="C136">
        <v>11</v>
      </c>
      <c r="H136">
        <f>SUM(C136:G136)</f>
        <v>11</v>
      </c>
      <c r="I136">
        <f>H136</f>
        <v>11</v>
      </c>
    </row>
    <row r="137" spans="1:9" x14ac:dyDescent="0.25">
      <c r="A137" s="4" t="s">
        <v>125</v>
      </c>
      <c r="B137" s="4" t="s">
        <v>34</v>
      </c>
      <c r="C137">
        <v>14</v>
      </c>
      <c r="H137">
        <f>SUM(C137:G137)</f>
        <v>14</v>
      </c>
      <c r="I137">
        <f>H137</f>
        <v>14</v>
      </c>
    </row>
    <row r="138" spans="1:9" x14ac:dyDescent="0.25">
      <c r="A138" s="4" t="s">
        <v>128</v>
      </c>
      <c r="B138" s="4" t="s">
        <v>12</v>
      </c>
      <c r="C138">
        <v>15</v>
      </c>
      <c r="H138">
        <f>SUM(C138:G138)</f>
        <v>15</v>
      </c>
      <c r="I138">
        <f>H138</f>
        <v>15</v>
      </c>
    </row>
    <row r="139" spans="1:9" x14ac:dyDescent="0.25">
      <c r="A139" s="4"/>
      <c r="B139" s="4"/>
      <c r="C139" s="5"/>
      <c r="D139" s="4"/>
      <c r="F139" s="4"/>
    </row>
    <row r="140" spans="1:9" ht="42.75" customHeight="1" x14ac:dyDescent="0.25">
      <c r="A140" s="22" t="s">
        <v>273</v>
      </c>
      <c r="B140" s="22"/>
      <c r="C140" s="22"/>
      <c r="D140" s="22"/>
      <c r="E140" s="22"/>
      <c r="F140" s="4"/>
    </row>
    <row r="141" spans="1:9" x14ac:dyDescent="0.25">
      <c r="A141" s="4"/>
      <c r="B141" s="4"/>
      <c r="C141" s="5"/>
      <c r="D141" s="4"/>
      <c r="F141" s="4"/>
    </row>
    <row r="143" spans="1:9" ht="30" x14ac:dyDescent="0.25">
      <c r="A143" s="1" t="s">
        <v>144</v>
      </c>
    </row>
    <row r="144" spans="1:9" ht="45" x14ac:dyDescent="0.25">
      <c r="A144" s="3" t="s">
        <v>0</v>
      </c>
      <c r="B144" s="3" t="s">
        <v>1</v>
      </c>
      <c r="C144" s="3" t="s">
        <v>99</v>
      </c>
      <c r="D144" s="3" t="s">
        <v>100</v>
      </c>
      <c r="E144" s="3" t="s">
        <v>101</v>
      </c>
      <c r="F144" s="3" t="s">
        <v>102</v>
      </c>
      <c r="G144" s="3" t="s">
        <v>103</v>
      </c>
      <c r="H144" s="3" t="s">
        <v>104</v>
      </c>
      <c r="I144" s="3" t="s">
        <v>106</v>
      </c>
    </row>
    <row r="145" spans="1:9" x14ac:dyDescent="0.25">
      <c r="A145" s="2"/>
    </row>
    <row r="146" spans="1:9" x14ac:dyDescent="0.25">
      <c r="A146" s="4" t="s">
        <v>136</v>
      </c>
      <c r="B146" s="4" t="s">
        <v>10</v>
      </c>
      <c r="C146">
        <v>1</v>
      </c>
      <c r="D146">
        <v>2</v>
      </c>
      <c r="H146">
        <f t="shared" ref="H146" si="5">SUM(C146:G146)</f>
        <v>3</v>
      </c>
      <c r="I146">
        <f t="shared" ref="I146" si="6">H146</f>
        <v>3</v>
      </c>
    </row>
    <row r="147" spans="1:9" x14ac:dyDescent="0.25">
      <c r="A147" s="4" t="s">
        <v>137</v>
      </c>
      <c r="B147" s="4" t="s">
        <v>22</v>
      </c>
      <c r="C147">
        <v>2</v>
      </c>
      <c r="D147">
        <v>3</v>
      </c>
      <c r="H147">
        <f t="shared" ref="H147:H153" si="7">SUM(C147:G147)</f>
        <v>5</v>
      </c>
      <c r="I147">
        <f t="shared" ref="I147:I153" si="8">H147</f>
        <v>5</v>
      </c>
    </row>
    <row r="148" spans="1:9" x14ac:dyDescent="0.25">
      <c r="A148" s="4" t="s">
        <v>138</v>
      </c>
      <c r="B148" s="4" t="s">
        <v>3</v>
      </c>
      <c r="C148">
        <v>3</v>
      </c>
      <c r="D148">
        <v>1</v>
      </c>
      <c r="H148">
        <f t="shared" si="7"/>
        <v>4</v>
      </c>
      <c r="I148">
        <f t="shared" si="8"/>
        <v>4</v>
      </c>
    </row>
    <row r="149" spans="1:9" x14ac:dyDescent="0.25">
      <c r="A149" s="4" t="s">
        <v>139</v>
      </c>
      <c r="B149" s="4" t="s">
        <v>10</v>
      </c>
      <c r="C149">
        <v>4</v>
      </c>
      <c r="D149">
        <v>7</v>
      </c>
      <c r="H149">
        <f t="shared" si="7"/>
        <v>11</v>
      </c>
      <c r="I149">
        <f t="shared" si="8"/>
        <v>11</v>
      </c>
    </row>
    <row r="150" spans="1:9" x14ac:dyDescent="0.25">
      <c r="A150" s="4" t="s">
        <v>140</v>
      </c>
      <c r="B150" s="4" t="s">
        <v>8</v>
      </c>
      <c r="C150">
        <v>5</v>
      </c>
      <c r="H150">
        <f t="shared" si="7"/>
        <v>5</v>
      </c>
      <c r="I150">
        <f t="shared" si="8"/>
        <v>5</v>
      </c>
    </row>
    <row r="151" spans="1:9" x14ac:dyDescent="0.25">
      <c r="A151" s="4" t="s">
        <v>141</v>
      </c>
      <c r="B151" s="4" t="s">
        <v>10</v>
      </c>
      <c r="C151">
        <v>6</v>
      </c>
      <c r="D151">
        <v>5</v>
      </c>
      <c r="H151">
        <f t="shared" si="7"/>
        <v>11</v>
      </c>
      <c r="I151">
        <f t="shared" si="8"/>
        <v>11</v>
      </c>
    </row>
    <row r="152" spans="1:9" x14ac:dyDescent="0.25">
      <c r="A152" s="4" t="s">
        <v>142</v>
      </c>
      <c r="B152" s="4" t="s">
        <v>10</v>
      </c>
      <c r="C152">
        <v>7</v>
      </c>
      <c r="D152">
        <v>4</v>
      </c>
      <c r="H152">
        <f t="shared" si="7"/>
        <v>11</v>
      </c>
      <c r="I152">
        <f t="shared" si="8"/>
        <v>11</v>
      </c>
    </row>
    <row r="153" spans="1:9" x14ac:dyDescent="0.25">
      <c r="A153" s="4" t="s">
        <v>143</v>
      </c>
      <c r="B153" s="4" t="s">
        <v>8</v>
      </c>
      <c r="C153">
        <v>8</v>
      </c>
      <c r="D153">
        <v>6</v>
      </c>
      <c r="H153">
        <f t="shared" si="7"/>
        <v>14</v>
      </c>
      <c r="I153">
        <f t="shared" si="8"/>
        <v>14</v>
      </c>
    </row>
    <row r="156" spans="1:9" ht="28.5" customHeight="1" x14ac:dyDescent="0.25">
      <c r="A156" s="22" t="s">
        <v>279</v>
      </c>
      <c r="B156" s="22"/>
      <c r="C156" s="22"/>
      <c r="D156" s="22"/>
    </row>
    <row r="160" spans="1:9" ht="26.25" x14ac:dyDescent="0.4">
      <c r="A160" s="6" t="s">
        <v>149</v>
      </c>
    </row>
    <row r="161" spans="1:11" ht="26.25" x14ac:dyDescent="0.4">
      <c r="A161" s="6"/>
    </row>
    <row r="162" spans="1:11" ht="30" x14ac:dyDescent="0.25">
      <c r="A162" s="3" t="s">
        <v>0</v>
      </c>
      <c r="B162" s="3" t="s">
        <v>1</v>
      </c>
      <c r="C162" s="3" t="s">
        <v>105</v>
      </c>
      <c r="D162" s="3" t="s">
        <v>105</v>
      </c>
      <c r="E162" s="3" t="s">
        <v>99</v>
      </c>
      <c r="F162" s="3" t="s">
        <v>100</v>
      </c>
      <c r="G162" s="3" t="s">
        <v>101</v>
      </c>
      <c r="H162" s="3" t="s">
        <v>102</v>
      </c>
      <c r="I162" s="3" t="s">
        <v>103</v>
      </c>
      <c r="J162" s="3" t="s">
        <v>104</v>
      </c>
      <c r="K162" s="3" t="s">
        <v>106</v>
      </c>
    </row>
    <row r="163" spans="1:11" x14ac:dyDescent="0.25">
      <c r="C163" t="s">
        <v>105</v>
      </c>
    </row>
    <row r="164" spans="1:11" x14ac:dyDescent="0.25">
      <c r="A164" s="14" t="s">
        <v>150</v>
      </c>
      <c r="B164" s="14" t="s">
        <v>151</v>
      </c>
      <c r="E164" s="16">
        <v>1</v>
      </c>
      <c r="F164" s="15">
        <v>1</v>
      </c>
      <c r="J164">
        <f t="shared" ref="J164:J182" si="9">SUM(E164:I164)</f>
        <v>2</v>
      </c>
      <c r="K164">
        <f t="shared" ref="K164:K182" si="10">J164</f>
        <v>2</v>
      </c>
    </row>
    <row r="165" spans="1:11" x14ac:dyDescent="0.25">
      <c r="A165" s="14" t="s">
        <v>152</v>
      </c>
      <c r="B165" s="14" t="s">
        <v>153</v>
      </c>
      <c r="E165" s="16">
        <v>1</v>
      </c>
      <c r="F165" s="15">
        <v>2</v>
      </c>
      <c r="J165">
        <f t="shared" si="9"/>
        <v>3</v>
      </c>
      <c r="K165">
        <f t="shared" si="10"/>
        <v>3</v>
      </c>
    </row>
    <row r="166" spans="1:11" x14ac:dyDescent="0.25">
      <c r="A166" s="14" t="s">
        <v>156</v>
      </c>
      <c r="B166" s="14" t="s">
        <v>155</v>
      </c>
      <c r="E166" s="16"/>
      <c r="F166" s="15">
        <v>4</v>
      </c>
      <c r="J166">
        <f t="shared" si="9"/>
        <v>4</v>
      </c>
      <c r="K166">
        <f t="shared" si="10"/>
        <v>4</v>
      </c>
    </row>
    <row r="167" spans="1:11" x14ac:dyDescent="0.25">
      <c r="A167" s="14" t="s">
        <v>159</v>
      </c>
      <c r="B167" s="14" t="s">
        <v>160</v>
      </c>
      <c r="E167" s="16"/>
      <c r="F167" s="15">
        <v>6</v>
      </c>
      <c r="J167">
        <f t="shared" si="9"/>
        <v>6</v>
      </c>
      <c r="K167">
        <f t="shared" si="10"/>
        <v>6</v>
      </c>
    </row>
    <row r="168" spans="1:11" x14ac:dyDescent="0.25">
      <c r="A168" s="13" t="s">
        <v>176</v>
      </c>
      <c r="B168" s="14" t="s">
        <v>177</v>
      </c>
      <c r="C168" t="s">
        <v>3</v>
      </c>
      <c r="E168" s="16">
        <v>6</v>
      </c>
      <c r="J168">
        <f t="shared" si="9"/>
        <v>6</v>
      </c>
      <c r="K168">
        <f t="shared" si="10"/>
        <v>6</v>
      </c>
    </row>
    <row r="169" spans="1:11" x14ac:dyDescent="0.25">
      <c r="A169" s="14" t="s">
        <v>163</v>
      </c>
      <c r="B169" s="14" t="s">
        <v>155</v>
      </c>
      <c r="E169" s="16"/>
      <c r="F169" s="15">
        <v>8</v>
      </c>
      <c r="J169">
        <f t="shared" si="9"/>
        <v>8</v>
      </c>
      <c r="K169">
        <f t="shared" si="10"/>
        <v>8</v>
      </c>
    </row>
    <row r="170" spans="1:11" x14ac:dyDescent="0.25">
      <c r="A170" s="14" t="s">
        <v>157</v>
      </c>
      <c r="B170" s="14" t="s">
        <v>158</v>
      </c>
      <c r="E170" s="16">
        <v>5</v>
      </c>
      <c r="F170" s="15">
        <v>5</v>
      </c>
      <c r="J170">
        <f t="shared" si="9"/>
        <v>10</v>
      </c>
      <c r="K170">
        <f t="shared" si="10"/>
        <v>10</v>
      </c>
    </row>
    <row r="171" spans="1:11" x14ac:dyDescent="0.25">
      <c r="A171" s="14" t="s">
        <v>168</v>
      </c>
      <c r="B171" s="14" t="s">
        <v>169</v>
      </c>
      <c r="E171" s="16"/>
      <c r="F171" s="15">
        <v>11</v>
      </c>
      <c r="J171">
        <f t="shared" si="9"/>
        <v>11</v>
      </c>
      <c r="K171">
        <f t="shared" si="10"/>
        <v>11</v>
      </c>
    </row>
    <row r="172" spans="1:11" x14ac:dyDescent="0.25">
      <c r="A172" s="14" t="s">
        <v>154</v>
      </c>
      <c r="B172" s="14" t="s">
        <v>155</v>
      </c>
      <c r="E172" s="16">
        <v>9</v>
      </c>
      <c r="F172" s="15">
        <v>3</v>
      </c>
      <c r="J172">
        <f t="shared" si="9"/>
        <v>12</v>
      </c>
      <c r="K172">
        <f t="shared" si="10"/>
        <v>12</v>
      </c>
    </row>
    <row r="173" spans="1:11" x14ac:dyDescent="0.25">
      <c r="A173" s="14" t="s">
        <v>164</v>
      </c>
      <c r="B173" s="14" t="s">
        <v>165</v>
      </c>
      <c r="E173" s="16">
        <v>3</v>
      </c>
      <c r="F173" s="15">
        <v>9</v>
      </c>
      <c r="J173">
        <f t="shared" si="9"/>
        <v>12</v>
      </c>
      <c r="K173">
        <f t="shared" si="10"/>
        <v>12</v>
      </c>
    </row>
    <row r="174" spans="1:11" x14ac:dyDescent="0.25">
      <c r="A174" s="14" t="s">
        <v>163</v>
      </c>
      <c r="B174" s="14" t="s">
        <v>155</v>
      </c>
      <c r="C174" t="s">
        <v>76</v>
      </c>
      <c r="E174" s="16">
        <v>12</v>
      </c>
      <c r="J174">
        <f t="shared" si="9"/>
        <v>12</v>
      </c>
      <c r="K174">
        <f t="shared" si="10"/>
        <v>12</v>
      </c>
    </row>
    <row r="175" spans="1:11" x14ac:dyDescent="0.25">
      <c r="A175" s="14" t="s">
        <v>161</v>
      </c>
      <c r="B175" s="14" t="s">
        <v>162</v>
      </c>
      <c r="E175" s="16">
        <v>6</v>
      </c>
      <c r="F175" s="15">
        <v>7</v>
      </c>
      <c r="J175">
        <f t="shared" si="9"/>
        <v>13</v>
      </c>
      <c r="K175">
        <f t="shared" si="10"/>
        <v>13</v>
      </c>
    </row>
    <row r="176" spans="1:11" x14ac:dyDescent="0.25">
      <c r="A176" s="14" t="s">
        <v>166</v>
      </c>
      <c r="B176" s="14" t="s">
        <v>167</v>
      </c>
      <c r="E176" s="16">
        <v>3</v>
      </c>
      <c r="F176" s="15">
        <v>10</v>
      </c>
      <c r="J176">
        <f t="shared" si="9"/>
        <v>13</v>
      </c>
      <c r="K176">
        <f t="shared" si="10"/>
        <v>13</v>
      </c>
    </row>
    <row r="177" spans="1:11" x14ac:dyDescent="0.25">
      <c r="A177" s="14" t="s">
        <v>179</v>
      </c>
      <c r="B177" s="14" t="s">
        <v>178</v>
      </c>
      <c r="C177" t="s">
        <v>10</v>
      </c>
      <c r="E177" s="16">
        <v>14</v>
      </c>
      <c r="J177">
        <f t="shared" si="9"/>
        <v>14</v>
      </c>
      <c r="K177">
        <f t="shared" si="10"/>
        <v>14</v>
      </c>
    </row>
    <row r="178" spans="1:11" x14ac:dyDescent="0.25">
      <c r="A178" s="14" t="s">
        <v>170</v>
      </c>
      <c r="B178" s="14" t="s">
        <v>171</v>
      </c>
      <c r="E178" s="16">
        <v>8</v>
      </c>
      <c r="F178" s="15">
        <v>12</v>
      </c>
      <c r="J178">
        <f t="shared" si="9"/>
        <v>20</v>
      </c>
      <c r="K178">
        <f t="shared" si="10"/>
        <v>20</v>
      </c>
    </row>
    <row r="179" spans="1:11" x14ac:dyDescent="0.25">
      <c r="A179" s="14" t="s">
        <v>157</v>
      </c>
      <c r="B179" s="14" t="s">
        <v>172</v>
      </c>
      <c r="E179" s="16">
        <v>11</v>
      </c>
      <c r="F179" s="15">
        <v>13</v>
      </c>
      <c r="J179">
        <f t="shared" si="9"/>
        <v>24</v>
      </c>
      <c r="K179">
        <f t="shared" si="10"/>
        <v>24</v>
      </c>
    </row>
    <row r="180" spans="1:11" x14ac:dyDescent="0.25">
      <c r="A180" s="14" t="s">
        <v>168</v>
      </c>
      <c r="B180" s="14" t="s">
        <v>155</v>
      </c>
      <c r="E180" s="16">
        <v>9</v>
      </c>
      <c r="F180" s="15">
        <v>16</v>
      </c>
      <c r="J180">
        <f t="shared" si="9"/>
        <v>25</v>
      </c>
      <c r="K180">
        <f t="shared" si="10"/>
        <v>25</v>
      </c>
    </row>
    <row r="181" spans="1:11" x14ac:dyDescent="0.25">
      <c r="A181" s="14" t="s">
        <v>175</v>
      </c>
      <c r="B181" s="14" t="s">
        <v>155</v>
      </c>
      <c r="E181" s="16">
        <v>13</v>
      </c>
      <c r="F181" s="15">
        <v>15</v>
      </c>
      <c r="J181">
        <f t="shared" si="9"/>
        <v>28</v>
      </c>
      <c r="K181">
        <f t="shared" si="10"/>
        <v>28</v>
      </c>
    </row>
    <row r="182" spans="1:11" x14ac:dyDescent="0.25">
      <c r="A182" s="14" t="s">
        <v>173</v>
      </c>
      <c r="B182" s="14" t="s">
        <v>174</v>
      </c>
      <c r="E182" s="16">
        <v>15</v>
      </c>
      <c r="F182" s="15">
        <v>14</v>
      </c>
      <c r="J182">
        <f t="shared" si="9"/>
        <v>29</v>
      </c>
      <c r="K182">
        <f t="shared" si="10"/>
        <v>29</v>
      </c>
    </row>
    <row r="185" spans="1:11" ht="26.25" x14ac:dyDescent="0.25">
      <c r="A185" s="17" t="s">
        <v>105</v>
      </c>
    </row>
    <row r="187" spans="1:11" ht="30" x14ac:dyDescent="0.25">
      <c r="A187" s="1" t="s">
        <v>199</v>
      </c>
    </row>
    <row r="188" spans="1:11" ht="15.75" x14ac:dyDescent="0.25">
      <c r="A188" s="18"/>
    </row>
    <row r="189" spans="1:11" ht="30" x14ac:dyDescent="0.25">
      <c r="A189" s="3" t="s">
        <v>0</v>
      </c>
      <c r="B189" s="3" t="s">
        <v>1</v>
      </c>
      <c r="C189" s="3" t="s">
        <v>99</v>
      </c>
      <c r="D189" s="3" t="s">
        <v>100</v>
      </c>
      <c r="E189" s="3" t="s">
        <v>101</v>
      </c>
      <c r="F189" s="3" t="s">
        <v>102</v>
      </c>
      <c r="G189" s="3" t="s">
        <v>103</v>
      </c>
      <c r="H189" s="3" t="s">
        <v>104</v>
      </c>
      <c r="I189" s="3" t="s">
        <v>106</v>
      </c>
    </row>
    <row r="190" spans="1:11" x14ac:dyDescent="0.25">
      <c r="A190" s="4" t="s">
        <v>200</v>
      </c>
      <c r="D190" s="4">
        <v>1</v>
      </c>
      <c r="H190">
        <f t="shared" ref="H190:H210" si="11">SUM(C190:G190)</f>
        <v>1</v>
      </c>
      <c r="I190">
        <f t="shared" ref="I190:I210" si="12">H190</f>
        <v>1</v>
      </c>
    </row>
    <row r="191" spans="1:11" x14ac:dyDescent="0.25">
      <c r="A191" s="4" t="s">
        <v>201</v>
      </c>
      <c r="D191" s="4">
        <v>4</v>
      </c>
      <c r="H191">
        <f t="shared" si="11"/>
        <v>4</v>
      </c>
      <c r="I191">
        <f t="shared" si="12"/>
        <v>4</v>
      </c>
    </row>
    <row r="192" spans="1:11" x14ac:dyDescent="0.25">
      <c r="A192" s="4" t="s">
        <v>181</v>
      </c>
      <c r="B192" s="4" t="s">
        <v>5</v>
      </c>
      <c r="C192">
        <v>2</v>
      </c>
      <c r="D192" s="4">
        <v>3</v>
      </c>
      <c r="H192">
        <f t="shared" si="11"/>
        <v>5</v>
      </c>
      <c r="I192">
        <f t="shared" si="12"/>
        <v>5</v>
      </c>
    </row>
    <row r="193" spans="1:9" x14ac:dyDescent="0.25">
      <c r="A193" s="4" t="s">
        <v>184</v>
      </c>
      <c r="B193" s="4" t="s">
        <v>10</v>
      </c>
      <c r="C193">
        <v>4</v>
      </c>
      <c r="D193" s="4">
        <v>2</v>
      </c>
      <c r="H193">
        <f t="shared" si="11"/>
        <v>6</v>
      </c>
      <c r="I193">
        <f t="shared" si="12"/>
        <v>6</v>
      </c>
    </row>
    <row r="194" spans="1:9" x14ac:dyDescent="0.25">
      <c r="A194" s="4" t="s">
        <v>180</v>
      </c>
      <c r="B194" s="4" t="s">
        <v>10</v>
      </c>
      <c r="C194">
        <v>1</v>
      </c>
      <c r="D194" s="4">
        <v>6</v>
      </c>
      <c r="H194">
        <f t="shared" si="11"/>
        <v>7</v>
      </c>
      <c r="I194">
        <f t="shared" si="12"/>
        <v>7</v>
      </c>
    </row>
    <row r="195" spans="1:9" x14ac:dyDescent="0.25">
      <c r="A195" s="4" t="s">
        <v>182</v>
      </c>
      <c r="B195" s="4" t="s">
        <v>12</v>
      </c>
      <c r="C195">
        <v>3</v>
      </c>
      <c r="D195" s="4">
        <v>5</v>
      </c>
      <c r="H195">
        <f t="shared" si="11"/>
        <v>8</v>
      </c>
      <c r="I195">
        <f t="shared" si="12"/>
        <v>8</v>
      </c>
    </row>
    <row r="196" spans="1:9" x14ac:dyDescent="0.25">
      <c r="A196" s="4" t="s">
        <v>185</v>
      </c>
      <c r="B196" s="4" t="s">
        <v>12</v>
      </c>
      <c r="C196">
        <v>6</v>
      </c>
      <c r="D196" s="4">
        <v>7</v>
      </c>
      <c r="H196">
        <f t="shared" si="11"/>
        <v>13</v>
      </c>
      <c r="I196">
        <f t="shared" si="12"/>
        <v>13</v>
      </c>
    </row>
    <row r="197" spans="1:9" x14ac:dyDescent="0.25">
      <c r="A197" s="4" t="s">
        <v>183</v>
      </c>
      <c r="B197" s="4" t="s">
        <v>22</v>
      </c>
      <c r="C197">
        <v>4</v>
      </c>
      <c r="D197" s="4">
        <v>11</v>
      </c>
      <c r="H197">
        <f t="shared" si="11"/>
        <v>15</v>
      </c>
      <c r="I197">
        <f t="shared" si="12"/>
        <v>15</v>
      </c>
    </row>
    <row r="198" spans="1:9" x14ac:dyDescent="0.25">
      <c r="A198" s="4" t="s">
        <v>186</v>
      </c>
      <c r="B198" s="4" t="s">
        <v>10</v>
      </c>
      <c r="C198">
        <v>7</v>
      </c>
      <c r="D198" s="4">
        <v>9</v>
      </c>
      <c r="H198">
        <f t="shared" si="11"/>
        <v>16</v>
      </c>
      <c r="I198">
        <f t="shared" si="12"/>
        <v>16</v>
      </c>
    </row>
    <row r="199" spans="1:9" x14ac:dyDescent="0.25">
      <c r="A199" s="4" t="s">
        <v>187</v>
      </c>
      <c r="B199" s="4" t="s">
        <v>34</v>
      </c>
      <c r="C199">
        <v>8</v>
      </c>
      <c r="D199" s="4">
        <v>10</v>
      </c>
      <c r="H199">
        <f t="shared" si="11"/>
        <v>18</v>
      </c>
      <c r="I199">
        <f t="shared" si="12"/>
        <v>18</v>
      </c>
    </row>
    <row r="200" spans="1:9" x14ac:dyDescent="0.25">
      <c r="A200" s="4" t="s">
        <v>198</v>
      </c>
      <c r="B200" s="4" t="s">
        <v>5</v>
      </c>
      <c r="C200">
        <v>18</v>
      </c>
      <c r="H200">
        <f t="shared" si="11"/>
        <v>18</v>
      </c>
      <c r="I200">
        <f t="shared" si="12"/>
        <v>18</v>
      </c>
    </row>
    <row r="201" spans="1:9" x14ac:dyDescent="0.25">
      <c r="A201" s="4" t="s">
        <v>191</v>
      </c>
      <c r="B201" s="4" t="s">
        <v>10</v>
      </c>
      <c r="C201">
        <v>12</v>
      </c>
      <c r="D201" s="4">
        <v>8</v>
      </c>
      <c r="H201">
        <f t="shared" si="11"/>
        <v>20</v>
      </c>
      <c r="I201">
        <f t="shared" si="12"/>
        <v>20</v>
      </c>
    </row>
    <row r="202" spans="1:9" x14ac:dyDescent="0.25">
      <c r="A202" s="4" t="s">
        <v>188</v>
      </c>
      <c r="B202" s="4" t="s">
        <v>12</v>
      </c>
      <c r="C202">
        <v>9</v>
      </c>
      <c r="D202" s="4">
        <v>12</v>
      </c>
      <c r="H202">
        <f t="shared" si="11"/>
        <v>21</v>
      </c>
      <c r="I202">
        <f t="shared" si="12"/>
        <v>21</v>
      </c>
    </row>
    <row r="203" spans="1:9" x14ac:dyDescent="0.25">
      <c r="A203" s="4" t="s">
        <v>192</v>
      </c>
      <c r="B203" s="4" t="s">
        <v>92</v>
      </c>
      <c r="C203">
        <v>12</v>
      </c>
      <c r="D203" s="4">
        <v>14</v>
      </c>
      <c r="H203">
        <f t="shared" si="11"/>
        <v>26</v>
      </c>
      <c r="I203">
        <f t="shared" si="12"/>
        <v>26</v>
      </c>
    </row>
    <row r="204" spans="1:9" x14ac:dyDescent="0.25">
      <c r="A204" s="4" t="s">
        <v>190</v>
      </c>
      <c r="B204" s="4" t="s">
        <v>84</v>
      </c>
      <c r="C204">
        <v>10</v>
      </c>
      <c r="D204" s="4">
        <v>17</v>
      </c>
      <c r="H204">
        <f t="shared" si="11"/>
        <v>27</v>
      </c>
      <c r="I204">
        <f t="shared" si="12"/>
        <v>27</v>
      </c>
    </row>
    <row r="205" spans="1:9" x14ac:dyDescent="0.25">
      <c r="A205" s="4" t="s">
        <v>189</v>
      </c>
      <c r="B205" s="4" t="s">
        <v>8</v>
      </c>
      <c r="C205">
        <v>10</v>
      </c>
      <c r="D205" s="4">
        <v>19</v>
      </c>
      <c r="H205">
        <f t="shared" si="11"/>
        <v>29</v>
      </c>
      <c r="I205">
        <f t="shared" si="12"/>
        <v>29</v>
      </c>
    </row>
    <row r="206" spans="1:9" x14ac:dyDescent="0.25">
      <c r="A206" s="4" t="s">
        <v>195</v>
      </c>
      <c r="B206" s="4" t="s">
        <v>8</v>
      </c>
      <c r="C206">
        <v>15</v>
      </c>
      <c r="D206" s="4">
        <v>15</v>
      </c>
      <c r="H206">
        <f t="shared" si="11"/>
        <v>30</v>
      </c>
      <c r="I206">
        <f t="shared" si="12"/>
        <v>30</v>
      </c>
    </row>
    <row r="207" spans="1:9" x14ac:dyDescent="0.25">
      <c r="A207" s="4" t="s">
        <v>196</v>
      </c>
      <c r="B207" s="4" t="s">
        <v>15</v>
      </c>
      <c r="C207">
        <v>15</v>
      </c>
      <c r="D207" s="4">
        <v>16</v>
      </c>
      <c r="H207">
        <f t="shared" si="11"/>
        <v>31</v>
      </c>
      <c r="I207">
        <f t="shared" si="12"/>
        <v>31</v>
      </c>
    </row>
    <row r="208" spans="1:9" x14ac:dyDescent="0.25">
      <c r="A208" s="4" t="s">
        <v>197</v>
      </c>
      <c r="B208" s="4" t="s">
        <v>15</v>
      </c>
      <c r="C208">
        <v>18</v>
      </c>
      <c r="D208" s="4">
        <v>13</v>
      </c>
      <c r="H208">
        <f t="shared" si="11"/>
        <v>31</v>
      </c>
      <c r="I208">
        <f t="shared" si="12"/>
        <v>31</v>
      </c>
    </row>
    <row r="209" spans="1:9" x14ac:dyDescent="0.25">
      <c r="A209" s="4" t="s">
        <v>194</v>
      </c>
      <c r="B209" s="4" t="s">
        <v>10</v>
      </c>
      <c r="C209">
        <v>15</v>
      </c>
      <c r="D209" s="4">
        <v>18</v>
      </c>
      <c r="H209">
        <f t="shared" si="11"/>
        <v>33</v>
      </c>
      <c r="I209">
        <f t="shared" si="12"/>
        <v>33</v>
      </c>
    </row>
    <row r="210" spans="1:9" x14ac:dyDescent="0.25">
      <c r="A210" s="4" t="s">
        <v>193</v>
      </c>
      <c r="B210" s="4" t="s">
        <v>59</v>
      </c>
      <c r="C210">
        <v>14</v>
      </c>
      <c r="D210" s="4">
        <v>20</v>
      </c>
      <c r="H210">
        <f t="shared" si="11"/>
        <v>34</v>
      </c>
      <c r="I210">
        <f t="shared" si="12"/>
        <v>34</v>
      </c>
    </row>
    <row r="211" spans="1:9" x14ac:dyDescent="0.25">
      <c r="C211" t="s">
        <v>105</v>
      </c>
    </row>
    <row r="214" spans="1:9" ht="30" x14ac:dyDescent="0.25">
      <c r="A214" s="1" t="s">
        <v>202</v>
      </c>
    </row>
    <row r="216" spans="1:9" ht="30" x14ac:dyDescent="0.25">
      <c r="A216" s="3" t="s">
        <v>0</v>
      </c>
      <c r="B216" s="3" t="s">
        <v>1</v>
      </c>
      <c r="C216" s="3" t="s">
        <v>99</v>
      </c>
      <c r="D216" s="3" t="s">
        <v>100</v>
      </c>
      <c r="E216" s="3" t="s">
        <v>101</v>
      </c>
      <c r="F216" s="3" t="s">
        <v>102</v>
      </c>
      <c r="G216" s="3" t="s">
        <v>103</v>
      </c>
      <c r="H216" s="3" t="s">
        <v>104</v>
      </c>
      <c r="I216" s="3" t="s">
        <v>106</v>
      </c>
    </row>
    <row r="217" spans="1:9" x14ac:dyDescent="0.25">
      <c r="A217" s="4" t="s">
        <v>203</v>
      </c>
      <c r="B217" s="4" t="s">
        <v>5</v>
      </c>
      <c r="C217">
        <v>1</v>
      </c>
      <c r="D217" s="4">
        <v>20</v>
      </c>
      <c r="F217" t="s">
        <v>105</v>
      </c>
      <c r="G217" t="str">
        <f>F217</f>
        <v xml:space="preserve"> </v>
      </c>
      <c r="H217">
        <f t="shared" ref="H217:H239" si="13">SUM(C217:G217)</f>
        <v>21</v>
      </c>
      <c r="I217">
        <f t="shared" ref="I217:I240" si="14">H217</f>
        <v>21</v>
      </c>
    </row>
    <row r="218" spans="1:9" x14ac:dyDescent="0.25">
      <c r="A218" s="4" t="s">
        <v>222</v>
      </c>
      <c r="D218" s="4">
        <v>2</v>
      </c>
      <c r="F218" t="s">
        <v>105</v>
      </c>
      <c r="G218" t="str">
        <f>F218</f>
        <v xml:space="preserve"> </v>
      </c>
      <c r="H218">
        <f t="shared" si="13"/>
        <v>2</v>
      </c>
      <c r="I218">
        <f t="shared" si="14"/>
        <v>2</v>
      </c>
    </row>
    <row r="219" spans="1:9" x14ac:dyDescent="0.25">
      <c r="A219" s="4" t="s">
        <v>206</v>
      </c>
      <c r="B219" s="4" t="s">
        <v>5</v>
      </c>
      <c r="C219">
        <v>4</v>
      </c>
      <c r="D219" s="4">
        <v>1</v>
      </c>
      <c r="F219" t="s">
        <v>105</v>
      </c>
      <c r="G219" t="str">
        <f>F219</f>
        <v xml:space="preserve"> </v>
      </c>
      <c r="H219">
        <f t="shared" si="13"/>
        <v>5</v>
      </c>
      <c r="I219">
        <f t="shared" si="14"/>
        <v>5</v>
      </c>
    </row>
    <row r="220" spans="1:9" x14ac:dyDescent="0.25">
      <c r="A220" s="4" t="s">
        <v>224</v>
      </c>
      <c r="D220" s="4">
        <v>6</v>
      </c>
      <c r="H220">
        <f t="shared" si="13"/>
        <v>6</v>
      </c>
      <c r="I220">
        <f t="shared" si="14"/>
        <v>6</v>
      </c>
    </row>
    <row r="221" spans="1:9" x14ac:dyDescent="0.25">
      <c r="A221" s="4" t="s">
        <v>204</v>
      </c>
      <c r="B221" s="4" t="s">
        <v>5</v>
      </c>
      <c r="C221">
        <v>2</v>
      </c>
      <c r="D221" s="4">
        <v>7</v>
      </c>
      <c r="F221" t="s">
        <v>105</v>
      </c>
      <c r="G221" t="str">
        <f t="shared" ref="G221:G226" si="15">F221</f>
        <v xml:space="preserve"> </v>
      </c>
      <c r="H221">
        <f t="shared" si="13"/>
        <v>9</v>
      </c>
      <c r="I221">
        <f t="shared" si="14"/>
        <v>9</v>
      </c>
    </row>
    <row r="222" spans="1:9" x14ac:dyDescent="0.25">
      <c r="A222" s="4" t="s">
        <v>212</v>
      </c>
      <c r="B222" s="4" t="s">
        <v>76</v>
      </c>
      <c r="C222">
        <v>10</v>
      </c>
      <c r="F222" t="s">
        <v>105</v>
      </c>
      <c r="G222" t="str">
        <f t="shared" si="15"/>
        <v xml:space="preserve"> </v>
      </c>
      <c r="H222">
        <f t="shared" si="13"/>
        <v>10</v>
      </c>
      <c r="I222">
        <f t="shared" si="14"/>
        <v>10</v>
      </c>
    </row>
    <row r="223" spans="1:9" x14ac:dyDescent="0.25">
      <c r="A223" s="4" t="s">
        <v>215</v>
      </c>
      <c r="B223" s="4" t="s">
        <v>25</v>
      </c>
      <c r="C223">
        <v>12</v>
      </c>
      <c r="D223" s="4">
        <v>20</v>
      </c>
      <c r="F223" t="s">
        <v>105</v>
      </c>
      <c r="G223" t="str">
        <f t="shared" si="15"/>
        <v xml:space="preserve"> </v>
      </c>
      <c r="H223">
        <f t="shared" si="13"/>
        <v>32</v>
      </c>
      <c r="I223">
        <f t="shared" si="14"/>
        <v>32</v>
      </c>
    </row>
    <row r="224" spans="1:9" x14ac:dyDescent="0.25">
      <c r="A224" s="4" t="s">
        <v>213</v>
      </c>
      <c r="B224" s="4" t="s">
        <v>122</v>
      </c>
      <c r="C224">
        <v>11</v>
      </c>
      <c r="D224" s="4">
        <v>3</v>
      </c>
      <c r="F224" t="s">
        <v>105</v>
      </c>
      <c r="G224" t="str">
        <f t="shared" si="15"/>
        <v xml:space="preserve"> </v>
      </c>
      <c r="H224">
        <f t="shared" si="13"/>
        <v>14</v>
      </c>
      <c r="I224">
        <f t="shared" si="14"/>
        <v>14</v>
      </c>
    </row>
    <row r="225" spans="1:9" x14ac:dyDescent="0.25">
      <c r="A225" s="4" t="s">
        <v>208</v>
      </c>
      <c r="B225" s="4" t="s">
        <v>36</v>
      </c>
      <c r="C225">
        <v>4</v>
      </c>
      <c r="D225" s="4">
        <v>10</v>
      </c>
      <c r="F225" t="s">
        <v>105</v>
      </c>
      <c r="G225" t="str">
        <f t="shared" si="15"/>
        <v xml:space="preserve"> </v>
      </c>
      <c r="H225">
        <f t="shared" si="13"/>
        <v>14</v>
      </c>
      <c r="I225">
        <f t="shared" si="14"/>
        <v>14</v>
      </c>
    </row>
    <row r="226" spans="1:9" x14ac:dyDescent="0.25">
      <c r="A226" s="4" t="s">
        <v>205</v>
      </c>
      <c r="B226" s="4" t="s">
        <v>12</v>
      </c>
      <c r="C226">
        <v>3</v>
      </c>
      <c r="D226" s="4">
        <v>11</v>
      </c>
      <c r="F226" t="s">
        <v>105</v>
      </c>
      <c r="G226" t="str">
        <f t="shared" si="15"/>
        <v xml:space="preserve"> </v>
      </c>
      <c r="H226">
        <f t="shared" si="13"/>
        <v>14</v>
      </c>
      <c r="I226">
        <f t="shared" si="14"/>
        <v>14</v>
      </c>
    </row>
    <row r="227" spans="1:9" x14ac:dyDescent="0.25">
      <c r="A227" s="4" t="s">
        <v>225</v>
      </c>
      <c r="D227">
        <v>15</v>
      </c>
      <c r="H227">
        <f t="shared" si="13"/>
        <v>15</v>
      </c>
      <c r="I227">
        <f t="shared" si="14"/>
        <v>15</v>
      </c>
    </row>
    <row r="228" spans="1:9" x14ac:dyDescent="0.25">
      <c r="A228" s="4" t="s">
        <v>217</v>
      </c>
      <c r="B228" s="4" t="s">
        <v>5</v>
      </c>
      <c r="C228">
        <v>12</v>
      </c>
      <c r="D228" s="4">
        <v>4</v>
      </c>
      <c r="F228" t="s">
        <v>105</v>
      </c>
      <c r="G228" t="str">
        <f>F228</f>
        <v xml:space="preserve"> </v>
      </c>
      <c r="H228">
        <f t="shared" si="13"/>
        <v>16</v>
      </c>
      <c r="I228">
        <f t="shared" si="14"/>
        <v>16</v>
      </c>
    </row>
    <row r="229" spans="1:9" x14ac:dyDescent="0.25">
      <c r="A229" s="4" t="s">
        <v>207</v>
      </c>
      <c r="B229" s="4"/>
      <c r="C229">
        <v>4</v>
      </c>
      <c r="D229" s="4">
        <v>12</v>
      </c>
      <c r="F229" t="s">
        <v>105</v>
      </c>
      <c r="G229" t="str">
        <f>F229</f>
        <v xml:space="preserve"> </v>
      </c>
      <c r="H229">
        <f t="shared" si="13"/>
        <v>16</v>
      </c>
      <c r="I229">
        <f t="shared" si="14"/>
        <v>16</v>
      </c>
    </row>
    <row r="230" spans="1:9" x14ac:dyDescent="0.25">
      <c r="A230" s="4" t="s">
        <v>218</v>
      </c>
      <c r="B230" s="4" t="s">
        <v>8</v>
      </c>
      <c r="C230">
        <v>16</v>
      </c>
      <c r="F230" t="s">
        <v>105</v>
      </c>
      <c r="G230" t="str">
        <f>F230</f>
        <v xml:space="preserve"> </v>
      </c>
      <c r="H230">
        <f t="shared" si="13"/>
        <v>16</v>
      </c>
      <c r="I230">
        <f t="shared" si="14"/>
        <v>16</v>
      </c>
    </row>
    <row r="231" spans="1:9" x14ac:dyDescent="0.25">
      <c r="A231" s="4" t="s">
        <v>216</v>
      </c>
      <c r="B231" s="4" t="s">
        <v>98</v>
      </c>
      <c r="C231">
        <v>12</v>
      </c>
      <c r="D231" s="4">
        <v>5</v>
      </c>
      <c r="F231" t="s">
        <v>105</v>
      </c>
      <c r="G231" t="str">
        <f>F231</f>
        <v xml:space="preserve"> </v>
      </c>
      <c r="H231">
        <f t="shared" si="13"/>
        <v>17</v>
      </c>
      <c r="I231">
        <f t="shared" si="14"/>
        <v>17</v>
      </c>
    </row>
    <row r="232" spans="1:9" x14ac:dyDescent="0.25">
      <c r="A232" s="4" t="s">
        <v>226</v>
      </c>
      <c r="D232">
        <v>18</v>
      </c>
      <c r="H232">
        <f t="shared" si="13"/>
        <v>18</v>
      </c>
      <c r="I232">
        <f t="shared" si="14"/>
        <v>18</v>
      </c>
    </row>
    <row r="233" spans="1:9" x14ac:dyDescent="0.25">
      <c r="A233" s="4" t="s">
        <v>220</v>
      </c>
      <c r="B233" s="4" t="s">
        <v>12</v>
      </c>
      <c r="C233">
        <v>18</v>
      </c>
      <c r="F233" t="s">
        <v>221</v>
      </c>
      <c r="G233" t="str">
        <f>F233</f>
        <v xml:space="preserve">  </v>
      </c>
      <c r="H233">
        <f t="shared" si="13"/>
        <v>18</v>
      </c>
      <c r="I233">
        <f t="shared" si="14"/>
        <v>18</v>
      </c>
    </row>
    <row r="234" spans="1:9" x14ac:dyDescent="0.25">
      <c r="A234" s="4" t="s">
        <v>227</v>
      </c>
      <c r="D234">
        <v>19</v>
      </c>
      <c r="H234">
        <f t="shared" si="13"/>
        <v>19</v>
      </c>
      <c r="I234">
        <f t="shared" si="14"/>
        <v>19</v>
      </c>
    </row>
    <row r="235" spans="1:9" x14ac:dyDescent="0.25">
      <c r="A235" s="4" t="s">
        <v>214</v>
      </c>
      <c r="B235" s="4" t="s">
        <v>10</v>
      </c>
      <c r="C235">
        <v>12</v>
      </c>
      <c r="D235" s="4">
        <v>9</v>
      </c>
      <c r="F235" t="s">
        <v>105</v>
      </c>
      <c r="G235" t="str">
        <f>F235</f>
        <v xml:space="preserve"> </v>
      </c>
      <c r="H235">
        <f t="shared" si="13"/>
        <v>21</v>
      </c>
      <c r="I235">
        <f t="shared" si="14"/>
        <v>21</v>
      </c>
    </row>
    <row r="236" spans="1:9" x14ac:dyDescent="0.25">
      <c r="A236" s="4" t="s">
        <v>209</v>
      </c>
      <c r="B236" s="4" t="s">
        <v>56</v>
      </c>
      <c r="C236">
        <v>7</v>
      </c>
      <c r="D236" s="4">
        <v>14</v>
      </c>
      <c r="F236" t="s">
        <v>105</v>
      </c>
      <c r="G236" t="str">
        <f>F236</f>
        <v xml:space="preserve"> </v>
      </c>
      <c r="H236">
        <f t="shared" si="13"/>
        <v>21</v>
      </c>
      <c r="I236">
        <f t="shared" si="14"/>
        <v>21</v>
      </c>
    </row>
    <row r="237" spans="1:9" x14ac:dyDescent="0.25">
      <c r="A237" s="4" t="s">
        <v>210</v>
      </c>
      <c r="B237" s="4" t="s">
        <v>12</v>
      </c>
      <c r="C237">
        <v>8</v>
      </c>
      <c r="D237" s="4">
        <v>16</v>
      </c>
      <c r="F237" t="s">
        <v>221</v>
      </c>
      <c r="G237" t="str">
        <f>F237</f>
        <v xml:space="preserve">  </v>
      </c>
      <c r="H237">
        <f t="shared" si="13"/>
        <v>24</v>
      </c>
      <c r="I237">
        <f t="shared" si="14"/>
        <v>24</v>
      </c>
    </row>
    <row r="238" spans="1:9" x14ac:dyDescent="0.25">
      <c r="A238" s="4" t="s">
        <v>219</v>
      </c>
      <c r="B238" s="4" t="s">
        <v>3</v>
      </c>
      <c r="C238">
        <v>17</v>
      </c>
      <c r="D238" s="4">
        <v>8</v>
      </c>
      <c r="F238" t="s">
        <v>105</v>
      </c>
      <c r="G238" t="str">
        <f>F238</f>
        <v xml:space="preserve"> </v>
      </c>
      <c r="H238">
        <f t="shared" si="13"/>
        <v>25</v>
      </c>
      <c r="I238">
        <f t="shared" si="14"/>
        <v>25</v>
      </c>
    </row>
    <row r="239" spans="1:9" x14ac:dyDescent="0.25">
      <c r="A239" s="4" t="s">
        <v>211</v>
      </c>
      <c r="B239" s="4" t="s">
        <v>10</v>
      </c>
      <c r="C239">
        <v>9</v>
      </c>
      <c r="D239" s="4">
        <v>17</v>
      </c>
      <c r="F239" t="s">
        <v>105</v>
      </c>
      <c r="G239" t="str">
        <f>F239</f>
        <v xml:space="preserve"> </v>
      </c>
      <c r="H239">
        <f t="shared" si="13"/>
        <v>26</v>
      </c>
      <c r="I239">
        <f t="shared" si="14"/>
        <v>26</v>
      </c>
    </row>
    <row r="240" spans="1:9" x14ac:dyDescent="0.25">
      <c r="A240" s="4" t="s">
        <v>223</v>
      </c>
      <c r="D240" s="4">
        <v>20</v>
      </c>
      <c r="H240" t="s">
        <v>105</v>
      </c>
      <c r="I240" t="str">
        <f t="shared" si="14"/>
        <v xml:space="preserve"> </v>
      </c>
    </row>
    <row r="242" spans="1:9" ht="42.75" customHeight="1" x14ac:dyDescent="0.25">
      <c r="A242" s="22" t="s">
        <v>264</v>
      </c>
      <c r="B242" s="22"/>
      <c r="C242" s="22"/>
      <c r="D242" s="22"/>
    </row>
    <row r="244" spans="1:9" ht="30" x14ac:dyDescent="0.25">
      <c r="A244" s="1" t="s">
        <v>228</v>
      </c>
    </row>
    <row r="245" spans="1:9" ht="30" x14ac:dyDescent="0.25">
      <c r="A245" s="3" t="s">
        <v>0</v>
      </c>
      <c r="B245" s="3" t="s">
        <v>1</v>
      </c>
      <c r="C245" s="3" t="s">
        <v>99</v>
      </c>
      <c r="D245" s="3" t="s">
        <v>100</v>
      </c>
      <c r="E245" s="3" t="s">
        <v>101</v>
      </c>
      <c r="F245" s="3" t="s">
        <v>102</v>
      </c>
      <c r="G245" s="3" t="s">
        <v>103</v>
      </c>
      <c r="H245" s="3" t="s">
        <v>104</v>
      </c>
      <c r="I245" s="3" t="s">
        <v>106</v>
      </c>
    </row>
    <row r="246" spans="1:9" x14ac:dyDescent="0.25">
      <c r="H246" t="s">
        <v>105</v>
      </c>
      <c r="I246" t="str">
        <f t="shared" ref="I246:I264" si="16">H246</f>
        <v xml:space="preserve"> </v>
      </c>
    </row>
    <row r="247" spans="1:9" x14ac:dyDescent="0.25">
      <c r="A247" s="4" t="s">
        <v>229</v>
      </c>
      <c r="B247" s="4" t="s">
        <v>56</v>
      </c>
      <c r="C247">
        <v>1</v>
      </c>
      <c r="D247" s="4">
        <v>1</v>
      </c>
      <c r="H247">
        <f t="shared" ref="H247:H264" si="17">SUM(C247:G247)</f>
        <v>2</v>
      </c>
      <c r="I247">
        <f t="shared" si="16"/>
        <v>2</v>
      </c>
    </row>
    <row r="248" spans="1:9" x14ac:dyDescent="0.25">
      <c r="A248" t="s">
        <v>244</v>
      </c>
      <c r="B248" t="s">
        <v>10</v>
      </c>
      <c r="D248">
        <v>4</v>
      </c>
      <c r="H248">
        <f t="shared" si="17"/>
        <v>4</v>
      </c>
      <c r="I248">
        <f t="shared" si="16"/>
        <v>4</v>
      </c>
    </row>
    <row r="249" spans="1:9" x14ac:dyDescent="0.25">
      <c r="A249" s="4" t="s">
        <v>234</v>
      </c>
      <c r="B249" s="4" t="s">
        <v>84</v>
      </c>
      <c r="C249">
        <v>4</v>
      </c>
      <c r="H249">
        <f t="shared" si="17"/>
        <v>4</v>
      </c>
      <c r="I249">
        <f t="shared" si="16"/>
        <v>4</v>
      </c>
    </row>
    <row r="250" spans="1:9" x14ac:dyDescent="0.25">
      <c r="A250" s="4" t="s">
        <v>232</v>
      </c>
      <c r="B250" s="4" t="s">
        <v>10</v>
      </c>
      <c r="C250">
        <v>4</v>
      </c>
      <c r="D250" s="4">
        <v>2</v>
      </c>
      <c r="H250">
        <f t="shared" si="17"/>
        <v>6</v>
      </c>
      <c r="I250">
        <f t="shared" si="16"/>
        <v>6</v>
      </c>
    </row>
    <row r="251" spans="1:9" x14ac:dyDescent="0.25">
      <c r="A251" s="4" t="s">
        <v>233</v>
      </c>
      <c r="B251" s="4"/>
      <c r="C251">
        <v>4</v>
      </c>
      <c r="D251" s="4">
        <v>5</v>
      </c>
      <c r="H251">
        <f t="shared" si="17"/>
        <v>9</v>
      </c>
      <c r="I251">
        <f t="shared" si="16"/>
        <v>9</v>
      </c>
    </row>
    <row r="252" spans="1:9" x14ac:dyDescent="0.25">
      <c r="A252" s="4" t="s">
        <v>230</v>
      </c>
      <c r="B252" s="4" t="s">
        <v>15</v>
      </c>
      <c r="C252">
        <v>2</v>
      </c>
      <c r="D252" s="4">
        <v>7</v>
      </c>
      <c r="H252">
        <f t="shared" si="17"/>
        <v>9</v>
      </c>
      <c r="I252">
        <f t="shared" si="16"/>
        <v>9</v>
      </c>
    </row>
    <row r="253" spans="1:9" x14ac:dyDescent="0.25">
      <c r="A253" s="4" t="s">
        <v>218</v>
      </c>
      <c r="B253" s="4" t="s">
        <v>8</v>
      </c>
      <c r="D253">
        <v>9</v>
      </c>
      <c r="H253">
        <f t="shared" si="17"/>
        <v>9</v>
      </c>
      <c r="I253">
        <f t="shared" si="16"/>
        <v>9</v>
      </c>
    </row>
    <row r="254" spans="1:9" x14ac:dyDescent="0.25">
      <c r="A254" s="4" t="s">
        <v>237</v>
      </c>
      <c r="B254" s="4" t="s">
        <v>34</v>
      </c>
      <c r="C254">
        <v>9</v>
      </c>
      <c r="H254">
        <f t="shared" si="17"/>
        <v>9</v>
      </c>
      <c r="I254">
        <f t="shared" si="16"/>
        <v>9</v>
      </c>
    </row>
    <row r="255" spans="1:9" x14ac:dyDescent="0.25">
      <c r="A255" s="4" t="s">
        <v>245</v>
      </c>
      <c r="D255" s="4">
        <v>12</v>
      </c>
      <c r="H255">
        <f t="shared" si="17"/>
        <v>12</v>
      </c>
      <c r="I255">
        <f t="shared" si="16"/>
        <v>12</v>
      </c>
    </row>
    <row r="256" spans="1:9" x14ac:dyDescent="0.25">
      <c r="A256" s="4" t="s">
        <v>242</v>
      </c>
      <c r="B256" s="4" t="s">
        <v>10</v>
      </c>
      <c r="C256">
        <v>13</v>
      </c>
      <c r="H256">
        <f t="shared" si="17"/>
        <v>13</v>
      </c>
      <c r="I256">
        <f t="shared" si="16"/>
        <v>13</v>
      </c>
    </row>
    <row r="257" spans="1:10" x14ac:dyDescent="0.25">
      <c r="A257" s="4" t="s">
        <v>241</v>
      </c>
      <c r="B257" s="4" t="s">
        <v>122</v>
      </c>
      <c r="C257">
        <v>13</v>
      </c>
      <c r="H257">
        <f t="shared" si="17"/>
        <v>13</v>
      </c>
      <c r="I257">
        <f t="shared" si="16"/>
        <v>13</v>
      </c>
    </row>
    <row r="258" spans="1:10" x14ac:dyDescent="0.25">
      <c r="A258" s="4" t="s">
        <v>235</v>
      </c>
      <c r="B258" s="4" t="s">
        <v>15</v>
      </c>
      <c r="C258">
        <v>7</v>
      </c>
      <c r="D258" s="4">
        <v>8</v>
      </c>
      <c r="H258">
        <f t="shared" si="17"/>
        <v>15</v>
      </c>
      <c r="I258">
        <f t="shared" si="16"/>
        <v>15</v>
      </c>
    </row>
    <row r="259" spans="1:10" x14ac:dyDescent="0.25">
      <c r="A259" s="4" t="s">
        <v>243</v>
      </c>
      <c r="B259" s="4" t="s">
        <v>84</v>
      </c>
      <c r="C259">
        <v>13</v>
      </c>
      <c r="D259" s="4">
        <v>3</v>
      </c>
      <c r="H259">
        <f t="shared" si="17"/>
        <v>16</v>
      </c>
      <c r="I259">
        <f t="shared" si="16"/>
        <v>16</v>
      </c>
    </row>
    <row r="260" spans="1:10" x14ac:dyDescent="0.25">
      <c r="A260" s="4" t="s">
        <v>239</v>
      </c>
      <c r="B260" s="4" t="s">
        <v>8</v>
      </c>
      <c r="C260">
        <v>10</v>
      </c>
      <c r="D260" s="4">
        <v>6</v>
      </c>
      <c r="H260">
        <f t="shared" si="17"/>
        <v>16</v>
      </c>
      <c r="I260">
        <f t="shared" si="16"/>
        <v>16</v>
      </c>
    </row>
    <row r="261" spans="1:10" x14ac:dyDescent="0.25">
      <c r="A261" s="4" t="s">
        <v>231</v>
      </c>
      <c r="B261" s="4" t="s">
        <v>10</v>
      </c>
      <c r="C261">
        <v>3</v>
      </c>
      <c r="D261" s="4">
        <v>13</v>
      </c>
      <c r="H261">
        <f t="shared" si="17"/>
        <v>16</v>
      </c>
      <c r="I261">
        <f t="shared" si="16"/>
        <v>16</v>
      </c>
    </row>
    <row r="262" spans="1:10" x14ac:dyDescent="0.25">
      <c r="A262" s="4" t="s">
        <v>236</v>
      </c>
      <c r="B262" s="4" t="s">
        <v>15</v>
      </c>
      <c r="C262">
        <v>8</v>
      </c>
      <c r="D262" s="4">
        <v>11</v>
      </c>
      <c r="H262">
        <f t="shared" si="17"/>
        <v>19</v>
      </c>
      <c r="I262">
        <f t="shared" si="16"/>
        <v>19</v>
      </c>
    </row>
    <row r="263" spans="1:10" x14ac:dyDescent="0.25">
      <c r="A263" s="4" t="s">
        <v>238</v>
      </c>
      <c r="B263" s="4" t="s">
        <v>3</v>
      </c>
      <c r="C263">
        <v>10</v>
      </c>
      <c r="D263" s="4">
        <v>10</v>
      </c>
      <c r="H263">
        <f t="shared" si="17"/>
        <v>20</v>
      </c>
      <c r="I263">
        <f t="shared" si="16"/>
        <v>20</v>
      </c>
    </row>
    <row r="264" spans="1:10" x14ac:dyDescent="0.25">
      <c r="A264" s="4" t="s">
        <v>240</v>
      </c>
      <c r="B264" s="4" t="s">
        <v>22</v>
      </c>
      <c r="C264">
        <v>12</v>
      </c>
      <c r="D264" s="4">
        <v>14</v>
      </c>
      <c r="H264">
        <f t="shared" si="17"/>
        <v>26</v>
      </c>
      <c r="I264">
        <f t="shared" si="16"/>
        <v>26</v>
      </c>
    </row>
    <row r="268" spans="1:10" ht="30" x14ac:dyDescent="0.25">
      <c r="A268" s="1" t="s">
        <v>246</v>
      </c>
    </row>
    <row r="270" spans="1:10" ht="30" x14ac:dyDescent="0.25">
      <c r="A270" s="3" t="s">
        <v>0</v>
      </c>
      <c r="B270" s="3" t="s">
        <v>1</v>
      </c>
      <c r="C270" s="3" t="s">
        <v>99</v>
      </c>
      <c r="D270" s="3" t="s">
        <v>100</v>
      </c>
      <c r="E270" s="3" t="s">
        <v>101</v>
      </c>
      <c r="F270" s="3" t="s">
        <v>102</v>
      </c>
      <c r="G270" s="3" t="s">
        <v>103</v>
      </c>
      <c r="H270" s="3" t="s">
        <v>104</v>
      </c>
      <c r="I270" s="3" t="s">
        <v>106</v>
      </c>
      <c r="J270" s="3" t="s">
        <v>105</v>
      </c>
    </row>
    <row r="271" spans="1:10" x14ac:dyDescent="0.25">
      <c r="A271" s="4" t="s">
        <v>247</v>
      </c>
      <c r="B271" s="4" t="s">
        <v>248</v>
      </c>
      <c r="C271" s="4">
        <v>1</v>
      </c>
      <c r="D271" s="4">
        <v>1</v>
      </c>
      <c r="H271">
        <f>SUM(C271:G271)</f>
        <v>2</v>
      </c>
      <c r="I271">
        <f>H271</f>
        <v>2</v>
      </c>
    </row>
    <row r="272" spans="1:10" x14ac:dyDescent="0.25">
      <c r="A272" s="4" t="s">
        <v>249</v>
      </c>
      <c r="B272" s="4" t="s">
        <v>10</v>
      </c>
      <c r="C272">
        <v>2</v>
      </c>
      <c r="D272" s="4">
        <v>2</v>
      </c>
      <c r="H272">
        <f t="shared" ref="H272:H283" si="18">SUM(C272:G272)</f>
        <v>4</v>
      </c>
      <c r="I272">
        <f t="shared" ref="I272:I283" si="19">H272</f>
        <v>4</v>
      </c>
    </row>
    <row r="273" spans="1:9" x14ac:dyDescent="0.25">
      <c r="A273" s="4" t="s">
        <v>250</v>
      </c>
      <c r="B273" s="4" t="s">
        <v>10</v>
      </c>
      <c r="C273">
        <v>3</v>
      </c>
      <c r="H273">
        <f t="shared" si="18"/>
        <v>3</v>
      </c>
      <c r="I273">
        <f t="shared" si="19"/>
        <v>3</v>
      </c>
    </row>
    <row r="274" spans="1:9" x14ac:dyDescent="0.25">
      <c r="A274" s="4" t="s">
        <v>251</v>
      </c>
      <c r="B274" s="4" t="s">
        <v>252</v>
      </c>
      <c r="C274">
        <v>3</v>
      </c>
      <c r="D274" s="4">
        <v>3</v>
      </c>
      <c r="H274">
        <f t="shared" si="18"/>
        <v>6</v>
      </c>
      <c r="I274">
        <f t="shared" si="19"/>
        <v>6</v>
      </c>
    </row>
    <row r="275" spans="1:9" x14ac:dyDescent="0.25">
      <c r="A275" s="4" t="s">
        <v>253</v>
      </c>
      <c r="B275" s="4" t="s">
        <v>5</v>
      </c>
      <c r="C275">
        <v>5</v>
      </c>
      <c r="D275" s="4">
        <v>4</v>
      </c>
      <c r="H275">
        <f t="shared" si="18"/>
        <v>9</v>
      </c>
      <c r="I275">
        <f t="shared" si="19"/>
        <v>9</v>
      </c>
    </row>
    <row r="276" spans="1:9" x14ac:dyDescent="0.25">
      <c r="A276" s="4" t="s">
        <v>254</v>
      </c>
      <c r="B276" s="4" t="s">
        <v>36</v>
      </c>
      <c r="C276">
        <v>6</v>
      </c>
      <c r="H276">
        <f t="shared" si="18"/>
        <v>6</v>
      </c>
      <c r="I276">
        <f t="shared" si="19"/>
        <v>6</v>
      </c>
    </row>
    <row r="277" spans="1:9" x14ac:dyDescent="0.25">
      <c r="A277" s="4" t="s">
        <v>255</v>
      </c>
      <c r="B277" s="4" t="s">
        <v>84</v>
      </c>
      <c r="C277">
        <v>7</v>
      </c>
      <c r="D277" s="4">
        <v>5</v>
      </c>
      <c r="H277">
        <f t="shared" si="18"/>
        <v>12</v>
      </c>
      <c r="I277">
        <f t="shared" si="19"/>
        <v>12</v>
      </c>
    </row>
    <row r="278" spans="1:9" ht="28.5" x14ac:dyDescent="0.25">
      <c r="A278" s="4" t="s">
        <v>256</v>
      </c>
      <c r="B278" s="4"/>
      <c r="C278">
        <v>8</v>
      </c>
      <c r="D278" s="19">
        <v>8</v>
      </c>
      <c r="H278">
        <f t="shared" si="18"/>
        <v>16</v>
      </c>
      <c r="I278">
        <f t="shared" si="19"/>
        <v>16</v>
      </c>
    </row>
    <row r="279" spans="1:9" x14ac:dyDescent="0.25">
      <c r="A279" s="4" t="s">
        <v>257</v>
      </c>
      <c r="B279" s="4" t="s">
        <v>10</v>
      </c>
      <c r="C279">
        <v>9</v>
      </c>
      <c r="H279">
        <f t="shared" si="18"/>
        <v>9</v>
      </c>
      <c r="I279">
        <f t="shared" si="19"/>
        <v>9</v>
      </c>
    </row>
    <row r="280" spans="1:9" x14ac:dyDescent="0.25">
      <c r="A280" s="4" t="s">
        <v>258</v>
      </c>
      <c r="B280" s="4" t="s">
        <v>10</v>
      </c>
      <c r="C280">
        <v>10</v>
      </c>
      <c r="D280" s="4">
        <v>7</v>
      </c>
      <c r="H280">
        <f t="shared" si="18"/>
        <v>17</v>
      </c>
      <c r="I280">
        <f t="shared" si="19"/>
        <v>17</v>
      </c>
    </row>
    <row r="281" spans="1:9" x14ac:dyDescent="0.25">
      <c r="A281" s="4" t="s">
        <v>259</v>
      </c>
      <c r="B281" s="4" t="s">
        <v>59</v>
      </c>
      <c r="C281">
        <v>11</v>
      </c>
      <c r="D281" s="4">
        <v>6</v>
      </c>
      <c r="H281">
        <f t="shared" si="18"/>
        <v>17</v>
      </c>
      <c r="I281">
        <f t="shared" si="19"/>
        <v>17</v>
      </c>
    </row>
    <row r="282" spans="1:9" x14ac:dyDescent="0.25">
      <c r="A282" s="4" t="s">
        <v>260</v>
      </c>
      <c r="B282" s="4" t="s">
        <v>10</v>
      </c>
      <c r="H282">
        <f t="shared" si="18"/>
        <v>0</v>
      </c>
      <c r="I282">
        <f t="shared" si="19"/>
        <v>0</v>
      </c>
    </row>
    <row r="283" spans="1:9" x14ac:dyDescent="0.25">
      <c r="A283" s="4" t="s">
        <v>261</v>
      </c>
      <c r="H283">
        <f t="shared" si="18"/>
        <v>0</v>
      </c>
      <c r="I283">
        <f t="shared" si="19"/>
        <v>0</v>
      </c>
    </row>
    <row r="285" spans="1:9" x14ac:dyDescent="0.25">
      <c r="A285" t="s">
        <v>105</v>
      </c>
    </row>
  </sheetData>
  <mergeCells count="3">
    <mergeCell ref="A242:D242"/>
    <mergeCell ref="A140:E140"/>
    <mergeCell ref="A156:D156"/>
  </mergeCells>
  <pageMargins left="0.7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Duker</dc:creator>
  <cp:lastModifiedBy>Ross Duker</cp:lastModifiedBy>
  <cp:lastPrinted>2018-12-28T07:02:46Z</cp:lastPrinted>
  <dcterms:created xsi:type="dcterms:W3CDTF">2018-12-28T02:05:22Z</dcterms:created>
  <dcterms:modified xsi:type="dcterms:W3CDTF">2018-12-29T03:36:32Z</dcterms:modified>
</cp:coreProperties>
</file>